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4_昭和34年度中学校の卒業後の状況" sheetId="1" r:id="rId1"/>
    <sheet name="195.中学校の職業・産業別就職者数" sheetId="2" r:id="rId2"/>
  </sheets>
  <definedNames/>
  <calcPr fullCalcOnLoad="1"/>
</workbook>
</file>

<file path=xl/sharedStrings.xml><?xml version="1.0" encoding="utf-8"?>
<sst xmlns="http://schemas.openxmlformats.org/spreadsheetml/2006/main" count="157" uniqueCount="93">
  <si>
    <t>男</t>
  </si>
  <si>
    <t>女</t>
  </si>
  <si>
    <t>保安職業従事者</t>
  </si>
  <si>
    <t>総数</t>
  </si>
  <si>
    <t>短期大学</t>
  </si>
  <si>
    <t>就職者</t>
  </si>
  <si>
    <t>無業</t>
  </si>
  <si>
    <t>進学者</t>
  </si>
  <si>
    <t>就職しつつ進</t>
  </si>
  <si>
    <t>学している者</t>
  </si>
  <si>
    <t>卒業後の状況</t>
  </si>
  <si>
    <t>公立</t>
  </si>
  <si>
    <t>私立</t>
  </si>
  <si>
    <t>定時制</t>
  </si>
  <si>
    <t>高校本科</t>
  </si>
  <si>
    <t>高校別科</t>
  </si>
  <si>
    <t>194．昭和34年度中学校の卒業後の状況(昭和34年6月1日)</t>
  </si>
  <si>
    <t>資料：県統計課</t>
  </si>
  <si>
    <t>通常</t>
  </si>
  <si>
    <t>高校本科</t>
  </si>
  <si>
    <t>死亡</t>
  </si>
  <si>
    <t>不詳</t>
  </si>
  <si>
    <t>卒業者の内高校に入学志願したもの</t>
  </si>
  <si>
    <t>人</t>
  </si>
  <si>
    <t>上記以外のもの</t>
  </si>
  <si>
    <t>その他</t>
  </si>
  <si>
    <t>公務</t>
  </si>
  <si>
    <t>上記以外のサービス業</t>
  </si>
  <si>
    <t>映画・娯楽業</t>
  </si>
  <si>
    <t>対事業所サービス業・修理業</t>
  </si>
  <si>
    <t>対個人サービス業・家事サービス業</t>
  </si>
  <si>
    <t>サービス業</t>
  </si>
  <si>
    <t>電気・ガス・水道業</t>
  </si>
  <si>
    <t>通信業</t>
  </si>
  <si>
    <t>運輸業</t>
  </si>
  <si>
    <t>運輸通信業</t>
  </si>
  <si>
    <t>不動産業</t>
  </si>
  <si>
    <t>金融保険業</t>
  </si>
  <si>
    <t>小売業</t>
  </si>
  <si>
    <t>卸売業</t>
  </si>
  <si>
    <t>卸売業小売業</t>
  </si>
  <si>
    <t>その他の製造業</t>
  </si>
  <si>
    <t>武器製造業</t>
  </si>
  <si>
    <t>測量機械・医療機械等製造業</t>
  </si>
  <si>
    <t>輸送用機械器具製造業</t>
  </si>
  <si>
    <t>電気機械器具製造業</t>
  </si>
  <si>
    <t>機械製造業</t>
  </si>
  <si>
    <t>金属製品製造業</t>
  </si>
  <si>
    <t>非鉄金属製造業</t>
  </si>
  <si>
    <t>鉄鋼業</t>
  </si>
  <si>
    <t>窯業・土石製品製造業</t>
  </si>
  <si>
    <t>皮革・同製品製造業</t>
  </si>
  <si>
    <t>ゴム製品製造業</t>
  </si>
  <si>
    <t>石油製品・石炭製品製造業</t>
  </si>
  <si>
    <t>化学工業</t>
  </si>
  <si>
    <t>出版・印刷・同関連製造業</t>
  </si>
  <si>
    <t>パルプ・紙・紙加工品製造業</t>
  </si>
  <si>
    <t>家具・装備品製造業</t>
  </si>
  <si>
    <t>木材・木製品製造業</t>
  </si>
  <si>
    <t>衣服・その他の繊維製品製造業</t>
  </si>
  <si>
    <t>繊維工業</t>
  </si>
  <si>
    <t>たばこ製造業</t>
  </si>
  <si>
    <t>食料品製造業</t>
  </si>
  <si>
    <t>製造業</t>
  </si>
  <si>
    <t>建設業</t>
  </si>
  <si>
    <t>鉱業</t>
  </si>
  <si>
    <t>漁業・水産養殖業</t>
  </si>
  <si>
    <t>林業・狩猟業</t>
  </si>
  <si>
    <t>農業</t>
  </si>
  <si>
    <t>職業別就職者数</t>
  </si>
  <si>
    <t>上記以外のサービス職業従事者</t>
  </si>
  <si>
    <t>対個人サービス従事者</t>
  </si>
  <si>
    <t>家事サービス従事者</t>
  </si>
  <si>
    <t>サ～ビス職業従事者</t>
  </si>
  <si>
    <t>販売従事者</t>
  </si>
  <si>
    <t>事務従事者</t>
  </si>
  <si>
    <t>上記以外のその他の生産従事者</t>
  </si>
  <si>
    <t>単純労働者</t>
  </si>
  <si>
    <t>その他の生産従事者</t>
  </si>
  <si>
    <t>上記以外の製造修理従事者</t>
  </si>
  <si>
    <t>木材および木製品製造従事者</t>
  </si>
  <si>
    <t>織物製品製造従事者</t>
  </si>
  <si>
    <t>紡績従事者</t>
  </si>
  <si>
    <t>金属加工従事者運輸装置製造従事者</t>
  </si>
  <si>
    <t>製造業修理従事者</t>
  </si>
  <si>
    <t>運輸機関・運転従事者</t>
  </si>
  <si>
    <t>採鉱・砕石従事者および類似従事者</t>
  </si>
  <si>
    <t>漁業者および類似従事者</t>
  </si>
  <si>
    <t>林業従事者・狩猟者等</t>
  </si>
  <si>
    <t>農耕者・養蚕者・養蓄者</t>
  </si>
  <si>
    <t>農業者・林業者および類似従事者</t>
  </si>
  <si>
    <t>195．中学校の職業別・産業別就職者数(昭和34年6月1日)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</si>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</sst>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1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distributed" textRotation="255"/>
    </xf>
    <xf numFmtId="0" fontId="1" fillId="0" borderId="8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1" fillId="0" borderId="12" xfId="0" applyFont="1" applyBorder="1" applyAlignment="1">
      <alignment horizontal="distributed" vertical="distributed" textRotation="255"/>
    </xf>
    <xf numFmtId="0" fontId="5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right" vertical="distributed" textRotation="255"/>
    </xf>
    <xf numFmtId="0" fontId="7" fillId="0" borderId="11" xfId="0" applyFont="1" applyBorder="1" applyAlignment="1">
      <alignment horizontal="right" vertical="distributed" textRotation="255"/>
    </xf>
    <xf numFmtId="0" fontId="7" fillId="0" borderId="6" xfId="0" applyFont="1" applyBorder="1" applyAlignment="1">
      <alignment horizontal="right" vertical="distributed" textRotation="255"/>
    </xf>
    <xf numFmtId="0" fontId="4" fillId="2" borderId="7" xfId="0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1" fillId="2" borderId="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9.75390625" style="1" customWidth="1"/>
    <col min="5" max="5" width="17.125" style="1" customWidth="1"/>
    <col min="6" max="11" width="7.625" style="1" customWidth="1"/>
    <col min="12" max="16384" width="9.00390625" style="1" customWidth="1"/>
  </cols>
  <sheetData>
    <row r="1" spans="2:3" ht="14.25">
      <c r="B1" s="2" t="s">
        <v>16</v>
      </c>
      <c r="C1" s="2"/>
    </row>
    <row r="2" ht="12" customHeight="1">
      <c r="B2" s="2"/>
    </row>
    <row r="3" spans="2:11" ht="12" customHeight="1">
      <c r="B3" s="22" t="s">
        <v>10</v>
      </c>
      <c r="C3" s="23"/>
      <c r="D3" s="23"/>
      <c r="E3" s="24"/>
      <c r="F3" s="28" t="s">
        <v>11</v>
      </c>
      <c r="G3" s="29"/>
      <c r="H3" s="30"/>
      <c r="I3" s="28" t="s">
        <v>12</v>
      </c>
      <c r="J3" s="31"/>
      <c r="K3" s="32"/>
    </row>
    <row r="4" spans="2:11" ht="12" customHeight="1">
      <c r="B4" s="25"/>
      <c r="C4" s="26"/>
      <c r="D4" s="26"/>
      <c r="E4" s="27"/>
      <c r="F4" s="9" t="s">
        <v>3</v>
      </c>
      <c r="G4" s="9" t="s">
        <v>0</v>
      </c>
      <c r="H4" s="9" t="s">
        <v>1</v>
      </c>
      <c r="I4" s="9" t="s">
        <v>3</v>
      </c>
      <c r="J4" s="9" t="s">
        <v>0</v>
      </c>
      <c r="K4" s="9" t="s">
        <v>1</v>
      </c>
    </row>
    <row r="5" spans="2:11" ht="12" customHeight="1">
      <c r="B5" s="8"/>
      <c r="C5" s="11"/>
      <c r="D5" s="41"/>
      <c r="E5" s="42"/>
      <c r="F5" s="4" t="s">
        <v>23</v>
      </c>
      <c r="G5" s="4" t="s">
        <v>23</v>
      </c>
      <c r="H5" s="4" t="s">
        <v>23</v>
      </c>
      <c r="I5" s="4" t="s">
        <v>23</v>
      </c>
      <c r="J5" s="4" t="s">
        <v>23</v>
      </c>
      <c r="K5" s="4" t="s">
        <v>23</v>
      </c>
    </row>
    <row r="6" spans="2:12" ht="12" customHeight="1">
      <c r="B6" s="37" t="s">
        <v>3</v>
      </c>
      <c r="C6" s="39"/>
      <c r="D6" s="39"/>
      <c r="E6" s="40"/>
      <c r="F6" s="5">
        <f aca="true" t="shared" si="0" ref="F6:K6">SUM(F7,F11,F12,F16,F17,F18)</f>
        <v>37885</v>
      </c>
      <c r="G6" s="5">
        <f t="shared" si="0"/>
        <v>19163</v>
      </c>
      <c r="H6" s="5">
        <f t="shared" si="0"/>
        <v>18722</v>
      </c>
      <c r="I6" s="5">
        <f t="shared" si="0"/>
        <v>227</v>
      </c>
      <c r="J6" s="5">
        <f t="shared" si="0"/>
        <v>105</v>
      </c>
      <c r="K6" s="5">
        <f t="shared" si="0"/>
        <v>122</v>
      </c>
      <c r="L6" s="10"/>
    </row>
    <row r="7" spans="2:12" ht="12" customHeight="1">
      <c r="B7" s="33" t="s">
        <v>7</v>
      </c>
      <c r="C7" s="34"/>
      <c r="D7" s="37" t="s">
        <v>3</v>
      </c>
      <c r="E7" s="38"/>
      <c r="F7" s="5">
        <f aca="true" t="shared" si="1" ref="F7:K7">SUM(F8:F10)</f>
        <v>16637</v>
      </c>
      <c r="G7" s="5">
        <f t="shared" si="1"/>
        <v>7959</v>
      </c>
      <c r="H7" s="5">
        <f t="shared" si="1"/>
        <v>8678</v>
      </c>
      <c r="I7" s="5">
        <f t="shared" si="1"/>
        <v>220</v>
      </c>
      <c r="J7" s="5">
        <f t="shared" si="1"/>
        <v>101</v>
      </c>
      <c r="K7" s="5">
        <f t="shared" si="1"/>
        <v>119</v>
      </c>
      <c r="L7" s="10"/>
    </row>
    <row r="8" spans="2:12" ht="12" customHeight="1">
      <c r="B8" s="35"/>
      <c r="C8" s="36"/>
      <c r="D8" s="51" t="s">
        <v>14</v>
      </c>
      <c r="E8" s="7" t="s">
        <v>18</v>
      </c>
      <c r="F8" s="6">
        <v>15308</v>
      </c>
      <c r="G8" s="6">
        <v>7105</v>
      </c>
      <c r="H8" s="6">
        <v>8203</v>
      </c>
      <c r="I8" s="6">
        <v>219</v>
      </c>
      <c r="J8" s="6">
        <v>100</v>
      </c>
      <c r="K8" s="6">
        <v>119</v>
      </c>
      <c r="L8" s="10"/>
    </row>
    <row r="9" spans="2:12" ht="12" customHeight="1">
      <c r="B9" s="35"/>
      <c r="C9" s="36"/>
      <c r="D9" s="52"/>
      <c r="E9" s="7" t="s">
        <v>13</v>
      </c>
      <c r="F9" s="6">
        <v>1202</v>
      </c>
      <c r="G9" s="6">
        <v>836</v>
      </c>
      <c r="H9" s="6">
        <v>366</v>
      </c>
      <c r="I9" s="6">
        <v>1</v>
      </c>
      <c r="J9" s="6">
        <v>1</v>
      </c>
      <c r="K9" s="6" t="s">
        <v>92</v>
      </c>
      <c r="L9" s="10"/>
    </row>
    <row r="10" spans="2:12" ht="12" customHeight="1">
      <c r="B10" s="35"/>
      <c r="C10" s="36"/>
      <c r="D10" s="43" t="s">
        <v>15</v>
      </c>
      <c r="E10" s="50"/>
      <c r="F10" s="6">
        <v>127</v>
      </c>
      <c r="G10" s="6">
        <v>18</v>
      </c>
      <c r="H10" s="6">
        <v>109</v>
      </c>
      <c r="I10" s="6" t="s">
        <v>92</v>
      </c>
      <c r="J10" s="6" t="s">
        <v>92</v>
      </c>
      <c r="K10" s="6" t="s">
        <v>92</v>
      </c>
      <c r="L10" s="10"/>
    </row>
    <row r="11" spans="2:12" ht="12" customHeight="1">
      <c r="B11" s="20" t="s">
        <v>5</v>
      </c>
      <c r="C11" s="21"/>
      <c r="D11" s="21"/>
      <c r="E11" s="40"/>
      <c r="F11" s="6">
        <v>18174</v>
      </c>
      <c r="G11" s="6">
        <v>9553</v>
      </c>
      <c r="H11" s="6">
        <v>8621</v>
      </c>
      <c r="I11" s="6">
        <v>3</v>
      </c>
      <c r="J11" s="6">
        <v>3</v>
      </c>
      <c r="K11" s="6" t="s">
        <v>92</v>
      </c>
      <c r="L11" s="10"/>
    </row>
    <row r="12" spans="2:12" ht="24" customHeight="1">
      <c r="B12" s="44" t="s">
        <v>8</v>
      </c>
      <c r="C12" s="47" t="s">
        <v>9</v>
      </c>
      <c r="D12" s="37" t="s">
        <v>3</v>
      </c>
      <c r="E12" s="38"/>
      <c r="F12" s="5">
        <f>SUM(F13:F15)</f>
        <v>1287</v>
      </c>
      <c r="G12" s="5">
        <f>SUM(G13:G15)</f>
        <v>894</v>
      </c>
      <c r="H12" s="5">
        <f>SUM(H13:H15)</f>
        <v>393</v>
      </c>
      <c r="I12" s="5" t="s">
        <v>92</v>
      </c>
      <c r="J12" s="5" t="s">
        <v>92</v>
      </c>
      <c r="K12" s="5" t="s">
        <v>92</v>
      </c>
      <c r="L12" s="10"/>
    </row>
    <row r="13" spans="2:12" ht="24" customHeight="1">
      <c r="B13" s="45"/>
      <c r="C13" s="48"/>
      <c r="D13" s="51" t="s">
        <v>19</v>
      </c>
      <c r="E13" s="7" t="s">
        <v>18</v>
      </c>
      <c r="F13" s="6">
        <v>8</v>
      </c>
      <c r="G13" s="6">
        <v>4</v>
      </c>
      <c r="H13" s="6">
        <v>4</v>
      </c>
      <c r="I13" s="6" t="s">
        <v>92</v>
      </c>
      <c r="J13" s="6" t="s">
        <v>92</v>
      </c>
      <c r="K13" s="6" t="s">
        <v>92</v>
      </c>
      <c r="L13" s="10"/>
    </row>
    <row r="14" spans="2:12" ht="24" customHeight="1">
      <c r="B14" s="45"/>
      <c r="C14" s="48"/>
      <c r="D14" s="52" t="s">
        <v>4</v>
      </c>
      <c r="E14" s="7" t="s">
        <v>13</v>
      </c>
      <c r="F14" s="6">
        <v>1277</v>
      </c>
      <c r="G14" s="6">
        <v>890</v>
      </c>
      <c r="H14" s="6">
        <v>387</v>
      </c>
      <c r="I14" s="6" t="s">
        <v>92</v>
      </c>
      <c r="J14" s="6" t="s">
        <v>92</v>
      </c>
      <c r="K14" s="6" t="s">
        <v>92</v>
      </c>
      <c r="L14" s="10"/>
    </row>
    <row r="15" spans="2:12" ht="12" customHeight="1">
      <c r="B15" s="46"/>
      <c r="C15" s="49"/>
      <c r="D15" s="43" t="s">
        <v>15</v>
      </c>
      <c r="E15" s="40"/>
      <c r="F15" s="6">
        <v>2</v>
      </c>
      <c r="G15" s="6" t="s">
        <v>92</v>
      </c>
      <c r="H15" s="6">
        <v>2</v>
      </c>
      <c r="I15" s="6" t="s">
        <v>92</v>
      </c>
      <c r="J15" s="6"/>
      <c r="K15" s="6"/>
      <c r="L15" s="10"/>
    </row>
    <row r="16" spans="2:12" ht="12" customHeight="1">
      <c r="B16" s="53" t="s">
        <v>6</v>
      </c>
      <c r="C16" s="21" t="s">
        <v>2</v>
      </c>
      <c r="D16" s="21"/>
      <c r="E16" s="40"/>
      <c r="F16" s="6">
        <v>1545</v>
      </c>
      <c r="G16" s="6">
        <v>637</v>
      </c>
      <c r="H16" s="6">
        <v>908</v>
      </c>
      <c r="I16" s="6">
        <v>3</v>
      </c>
      <c r="J16" s="6" t="s">
        <v>92</v>
      </c>
      <c r="K16" s="6">
        <v>3</v>
      </c>
      <c r="L16" s="10"/>
    </row>
    <row r="17" spans="2:12" ht="12" customHeight="1">
      <c r="B17" s="43" t="s">
        <v>20</v>
      </c>
      <c r="C17" s="21" t="s">
        <v>2</v>
      </c>
      <c r="D17" s="21"/>
      <c r="E17" s="40"/>
      <c r="F17" s="6">
        <v>4</v>
      </c>
      <c r="G17" s="6">
        <v>4</v>
      </c>
      <c r="H17" s="6" t="s">
        <v>92</v>
      </c>
      <c r="I17" s="6" t="s">
        <v>92</v>
      </c>
      <c r="J17" s="6" t="s">
        <v>92</v>
      </c>
      <c r="K17" s="6" t="s">
        <v>92</v>
      </c>
      <c r="L17" s="10"/>
    </row>
    <row r="18" spans="2:12" ht="12" customHeight="1">
      <c r="B18" s="43" t="s">
        <v>21</v>
      </c>
      <c r="C18" s="21" t="s">
        <v>24</v>
      </c>
      <c r="D18" s="21"/>
      <c r="E18" s="40"/>
      <c r="F18" s="6">
        <v>238</v>
      </c>
      <c r="G18" s="6">
        <v>116</v>
      </c>
      <c r="H18" s="6">
        <v>122</v>
      </c>
      <c r="I18" s="6">
        <v>1</v>
      </c>
      <c r="J18" s="6">
        <v>1</v>
      </c>
      <c r="K18" s="6" t="s">
        <v>92</v>
      </c>
      <c r="L18" s="10"/>
    </row>
    <row r="19" spans="2:11" ht="12" customHeight="1">
      <c r="B19" s="22" t="s">
        <v>22</v>
      </c>
      <c r="C19" s="54"/>
      <c r="D19" s="24"/>
      <c r="E19" s="7" t="s">
        <v>18</v>
      </c>
      <c r="F19" s="6">
        <v>17314</v>
      </c>
      <c r="G19" s="6">
        <v>8457</v>
      </c>
      <c r="H19" s="6">
        <v>8857</v>
      </c>
      <c r="I19" s="6">
        <v>223</v>
      </c>
      <c r="J19" s="6">
        <v>103</v>
      </c>
      <c r="K19" s="6">
        <v>120</v>
      </c>
    </row>
    <row r="20" spans="2:11" ht="12" customHeight="1">
      <c r="B20" s="55"/>
      <c r="C20" s="56"/>
      <c r="D20" s="27"/>
      <c r="E20" s="7" t="s">
        <v>13</v>
      </c>
      <c r="F20" s="6">
        <v>2112</v>
      </c>
      <c r="G20" s="6">
        <v>1485</v>
      </c>
      <c r="H20" s="6">
        <v>627</v>
      </c>
      <c r="I20" s="6" t="s">
        <v>92</v>
      </c>
      <c r="J20" s="6" t="s">
        <v>92</v>
      </c>
      <c r="K20" s="6" t="s">
        <v>92</v>
      </c>
    </row>
    <row r="21" ht="12" customHeight="1"/>
    <row r="22" ht="12" customHeight="1">
      <c r="B22" s="3" t="s">
        <v>17</v>
      </c>
    </row>
  </sheetData>
  <mergeCells count="19">
    <mergeCell ref="B16:E16"/>
    <mergeCell ref="B17:E17"/>
    <mergeCell ref="B18:E18"/>
    <mergeCell ref="B19:D20"/>
    <mergeCell ref="D15:E15"/>
    <mergeCell ref="B12:B15"/>
    <mergeCell ref="C12:C15"/>
    <mergeCell ref="B3:E4"/>
    <mergeCell ref="B11:E11"/>
    <mergeCell ref="D10:E10"/>
    <mergeCell ref="D8:D9"/>
    <mergeCell ref="D12:E12"/>
    <mergeCell ref="D13:D14"/>
    <mergeCell ref="F3:H3"/>
    <mergeCell ref="I3:K3"/>
    <mergeCell ref="B7:C10"/>
    <mergeCell ref="D7:E7"/>
    <mergeCell ref="B6:E6"/>
    <mergeCell ref="D5:E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875" style="1" customWidth="1"/>
    <col min="3" max="3" width="12.375" style="1" customWidth="1"/>
    <col min="4" max="4" width="28.125" style="1" customWidth="1"/>
    <col min="5" max="7" width="7.625" style="1" customWidth="1"/>
  </cols>
  <sheetData>
    <row r="1" spans="2:3" ht="14.25">
      <c r="B1" s="2" t="s">
        <v>91</v>
      </c>
      <c r="C1" s="2"/>
    </row>
    <row r="2" ht="12" customHeight="1">
      <c r="B2" s="2"/>
    </row>
    <row r="3" spans="2:7" ht="12" customHeight="1">
      <c r="B3" s="76" t="s">
        <v>69</v>
      </c>
      <c r="C3" s="77"/>
      <c r="D3" s="59"/>
      <c r="E3" s="57" t="s">
        <v>3</v>
      </c>
      <c r="F3" s="57" t="s">
        <v>0</v>
      </c>
      <c r="G3" s="59" t="s">
        <v>1</v>
      </c>
    </row>
    <row r="4" spans="2:7" ht="12" customHeight="1">
      <c r="B4" s="78"/>
      <c r="C4" s="79"/>
      <c r="D4" s="80"/>
      <c r="E4" s="58"/>
      <c r="F4" s="58"/>
      <c r="G4" s="60"/>
    </row>
    <row r="5" spans="2:7" ht="12" customHeight="1">
      <c r="B5" s="8"/>
      <c r="C5" s="11"/>
      <c r="D5" s="13"/>
      <c r="E5" s="4" t="s">
        <v>23</v>
      </c>
      <c r="F5" s="4" t="s">
        <v>23</v>
      </c>
      <c r="G5" s="4" t="s">
        <v>23</v>
      </c>
    </row>
    <row r="6" spans="2:7" ht="12" customHeight="1">
      <c r="B6" s="37" t="s">
        <v>3</v>
      </c>
      <c r="C6" s="39"/>
      <c r="D6" s="38"/>
      <c r="E6" s="5">
        <f>SUM(E7:E24)</f>
        <v>19464</v>
      </c>
      <c r="F6" s="5">
        <f>SUM(F7:F24)</f>
        <v>10450</v>
      </c>
      <c r="G6" s="5">
        <f>SUM(G7:G24)</f>
        <v>9014</v>
      </c>
    </row>
    <row r="7" spans="2:7" ht="12" customHeight="1">
      <c r="B7" s="20" t="s">
        <v>90</v>
      </c>
      <c r="C7" s="64"/>
      <c r="D7" s="7" t="s">
        <v>89</v>
      </c>
      <c r="E7" s="6">
        <v>2989</v>
      </c>
      <c r="F7" s="6">
        <v>1574</v>
      </c>
      <c r="G7" s="6">
        <v>1415</v>
      </c>
    </row>
    <row r="8" spans="2:7" ht="12" customHeight="1">
      <c r="B8" s="81"/>
      <c r="C8" s="68"/>
      <c r="D8" s="7" t="s">
        <v>88</v>
      </c>
      <c r="E8" s="6">
        <v>34</v>
      </c>
      <c r="F8" s="6">
        <v>26</v>
      </c>
      <c r="G8" s="6">
        <v>8</v>
      </c>
    </row>
    <row r="9" spans="2:7" ht="12" customHeight="1">
      <c r="B9" s="14"/>
      <c r="C9" s="61" t="s">
        <v>87</v>
      </c>
      <c r="D9" s="50"/>
      <c r="E9" s="6">
        <v>8</v>
      </c>
      <c r="F9" s="6">
        <v>8</v>
      </c>
      <c r="G9" s="6" t="s">
        <v>92</v>
      </c>
    </row>
    <row r="10" spans="2:7" ht="12" customHeight="1">
      <c r="B10" s="14"/>
      <c r="C10" s="61" t="s">
        <v>86</v>
      </c>
      <c r="D10" s="50"/>
      <c r="E10" s="6">
        <v>42</v>
      </c>
      <c r="F10" s="6">
        <v>42</v>
      </c>
      <c r="G10" s="6" t="s">
        <v>92</v>
      </c>
    </row>
    <row r="11" spans="2:7" ht="12" customHeight="1">
      <c r="B11" s="15"/>
      <c r="C11" s="69" t="s">
        <v>85</v>
      </c>
      <c r="D11" s="50"/>
      <c r="E11" s="6">
        <v>108</v>
      </c>
      <c r="F11" s="6">
        <v>88</v>
      </c>
      <c r="G11" s="6">
        <v>20</v>
      </c>
    </row>
    <row r="12" spans="2:7" ht="12" customHeight="1">
      <c r="B12" s="20" t="s">
        <v>84</v>
      </c>
      <c r="C12" s="64"/>
      <c r="D12" s="7" t="s">
        <v>83</v>
      </c>
      <c r="E12" s="6">
        <v>3413</v>
      </c>
      <c r="F12" s="6">
        <v>2916</v>
      </c>
      <c r="G12" s="6">
        <v>497</v>
      </c>
    </row>
    <row r="13" spans="2:7" ht="12" customHeight="1">
      <c r="B13" s="82"/>
      <c r="C13" s="66"/>
      <c r="D13" s="7" t="s">
        <v>82</v>
      </c>
      <c r="E13" s="6">
        <v>943</v>
      </c>
      <c r="F13" s="6">
        <v>72</v>
      </c>
      <c r="G13" s="6">
        <v>871</v>
      </c>
    </row>
    <row r="14" spans="2:7" ht="12" customHeight="1">
      <c r="B14" s="82"/>
      <c r="C14" s="66"/>
      <c r="D14" s="7" t="s">
        <v>81</v>
      </c>
      <c r="E14" s="6">
        <v>1811</v>
      </c>
      <c r="F14" s="6">
        <v>305</v>
      </c>
      <c r="G14" s="6">
        <v>1506</v>
      </c>
    </row>
    <row r="15" spans="2:7" ht="12" customHeight="1">
      <c r="B15" s="82"/>
      <c r="C15" s="66"/>
      <c r="D15" s="7" t="s">
        <v>80</v>
      </c>
      <c r="E15" s="6">
        <v>673</v>
      </c>
      <c r="F15" s="6">
        <v>608</v>
      </c>
      <c r="G15" s="6">
        <v>65</v>
      </c>
    </row>
    <row r="16" spans="2:7" ht="12" customHeight="1">
      <c r="B16" s="81"/>
      <c r="C16" s="68"/>
      <c r="D16" s="17" t="s">
        <v>79</v>
      </c>
      <c r="E16" s="6">
        <v>2646</v>
      </c>
      <c r="F16" s="6">
        <v>1631</v>
      </c>
      <c r="G16" s="6">
        <v>1015</v>
      </c>
    </row>
    <row r="17" spans="2:7" ht="12" customHeight="1">
      <c r="B17" s="83" t="s">
        <v>78</v>
      </c>
      <c r="C17" s="84"/>
      <c r="D17" s="17" t="s">
        <v>77</v>
      </c>
      <c r="E17" s="6">
        <v>338</v>
      </c>
      <c r="F17" s="6">
        <v>206</v>
      </c>
      <c r="G17" s="6">
        <v>132</v>
      </c>
    </row>
    <row r="18" spans="2:7" ht="12" customHeight="1">
      <c r="B18" s="85"/>
      <c r="C18" s="86"/>
      <c r="D18" s="17" t="s">
        <v>76</v>
      </c>
      <c r="E18" s="6">
        <v>638</v>
      </c>
      <c r="F18" s="6">
        <v>402</v>
      </c>
      <c r="G18" s="6">
        <v>236</v>
      </c>
    </row>
    <row r="19" spans="2:7" ht="12" customHeight="1">
      <c r="B19" s="16"/>
      <c r="C19" s="61" t="s">
        <v>75</v>
      </c>
      <c r="D19" s="50"/>
      <c r="E19" s="6">
        <v>262</v>
      </c>
      <c r="F19" s="6">
        <v>45</v>
      </c>
      <c r="G19" s="6">
        <v>217</v>
      </c>
    </row>
    <row r="20" spans="2:7" ht="12" customHeight="1">
      <c r="B20" s="16"/>
      <c r="C20" s="61" t="s">
        <v>74</v>
      </c>
      <c r="D20" s="50"/>
      <c r="E20" s="6">
        <v>2707</v>
      </c>
      <c r="F20" s="6">
        <v>1601</v>
      </c>
      <c r="G20" s="6">
        <v>1106</v>
      </c>
    </row>
    <row r="21" spans="2:7" ht="12" customHeight="1">
      <c r="B21" s="63" t="s">
        <v>73</v>
      </c>
      <c r="C21" s="64"/>
      <c r="D21" s="7" t="s">
        <v>72</v>
      </c>
      <c r="E21" s="6">
        <v>609</v>
      </c>
      <c r="F21" s="6">
        <v>41</v>
      </c>
      <c r="G21" s="6">
        <v>568</v>
      </c>
    </row>
    <row r="22" spans="2:7" ht="12" customHeight="1">
      <c r="B22" s="65"/>
      <c r="C22" s="66"/>
      <c r="D22" s="7" t="s">
        <v>71</v>
      </c>
      <c r="E22" s="6">
        <v>1171</v>
      </c>
      <c r="F22" s="6">
        <v>422</v>
      </c>
      <c r="G22" s="6">
        <v>749</v>
      </c>
    </row>
    <row r="23" spans="2:7" ht="12" customHeight="1">
      <c r="B23" s="67"/>
      <c r="C23" s="68"/>
      <c r="D23" s="7" t="s">
        <v>70</v>
      </c>
      <c r="E23" s="6">
        <v>462</v>
      </c>
      <c r="F23" s="6">
        <v>138</v>
      </c>
      <c r="G23" s="6">
        <v>324</v>
      </c>
    </row>
    <row r="24" spans="2:7" ht="12" customHeight="1">
      <c r="B24" s="14"/>
      <c r="C24" s="61" t="s">
        <v>25</v>
      </c>
      <c r="D24" s="62"/>
      <c r="E24" s="6">
        <v>610</v>
      </c>
      <c r="F24" s="6">
        <v>325</v>
      </c>
      <c r="G24" s="6">
        <v>285</v>
      </c>
    </row>
    <row r="25" spans="2:7" ht="12" customHeight="1">
      <c r="B25" s="76" t="s">
        <v>69</v>
      </c>
      <c r="C25" s="77"/>
      <c r="D25" s="59"/>
      <c r="E25" s="57" t="s">
        <v>3</v>
      </c>
      <c r="F25" s="57" t="s">
        <v>0</v>
      </c>
      <c r="G25" s="59" t="s">
        <v>1</v>
      </c>
    </row>
    <row r="26" spans="2:7" ht="12" customHeight="1">
      <c r="B26" s="78"/>
      <c r="C26" s="79"/>
      <c r="D26" s="80"/>
      <c r="E26" s="58"/>
      <c r="F26" s="58"/>
      <c r="G26" s="60"/>
    </row>
    <row r="27" spans="2:7" ht="12" customHeight="1">
      <c r="B27" s="8"/>
      <c r="C27" s="11"/>
      <c r="D27" s="13"/>
      <c r="E27" s="4" t="s">
        <v>23</v>
      </c>
      <c r="F27" s="4" t="s">
        <v>23</v>
      </c>
      <c r="G27" s="4" t="s">
        <v>23</v>
      </c>
    </row>
    <row r="28" spans="2:7" ht="12" customHeight="1">
      <c r="B28" s="37" t="s">
        <v>3</v>
      </c>
      <c r="C28" s="39"/>
      <c r="D28" s="38"/>
      <c r="E28" s="5">
        <f>SUM(E29:E68)</f>
        <v>19464</v>
      </c>
      <c r="F28" s="5">
        <f>SUM(F29:F68)</f>
        <v>10450</v>
      </c>
      <c r="G28" s="5">
        <f>SUM(G29:G68)</f>
        <v>9014</v>
      </c>
    </row>
    <row r="29" spans="2:7" ht="12" customHeight="1">
      <c r="B29" s="12"/>
      <c r="C29" s="61" t="s">
        <v>68</v>
      </c>
      <c r="D29" s="50"/>
      <c r="E29" s="6">
        <v>2990</v>
      </c>
      <c r="F29" s="6">
        <v>1574</v>
      </c>
      <c r="G29" s="6">
        <v>1416</v>
      </c>
    </row>
    <row r="30" spans="2:7" ht="12" customHeight="1">
      <c r="B30" s="12"/>
      <c r="C30" s="61" t="s">
        <v>67</v>
      </c>
      <c r="D30" s="50"/>
      <c r="E30" s="6">
        <v>34</v>
      </c>
      <c r="F30" s="6">
        <v>26</v>
      </c>
      <c r="G30" s="6">
        <v>8</v>
      </c>
    </row>
    <row r="31" spans="2:7" ht="12" customHeight="1">
      <c r="B31" s="12"/>
      <c r="C31" s="61" t="s">
        <v>66</v>
      </c>
      <c r="D31" s="50"/>
      <c r="E31" s="6">
        <v>9</v>
      </c>
      <c r="F31" s="6">
        <v>8</v>
      </c>
      <c r="G31" s="6">
        <v>1</v>
      </c>
    </row>
    <row r="32" spans="2:7" ht="12" customHeight="1">
      <c r="B32" s="12"/>
      <c r="C32" s="61" t="s">
        <v>65</v>
      </c>
      <c r="D32" s="50"/>
      <c r="E32" s="6">
        <v>27</v>
      </c>
      <c r="F32" s="6">
        <v>27</v>
      </c>
      <c r="G32" s="6" t="s">
        <v>92</v>
      </c>
    </row>
    <row r="33" spans="2:7" ht="12" customHeight="1">
      <c r="B33" s="12"/>
      <c r="C33" s="61" t="s">
        <v>64</v>
      </c>
      <c r="D33" s="50"/>
      <c r="E33" s="6">
        <v>198</v>
      </c>
      <c r="F33" s="6">
        <v>194</v>
      </c>
      <c r="G33" s="6">
        <v>4</v>
      </c>
    </row>
    <row r="34" spans="2:7" ht="12" customHeight="1">
      <c r="B34" s="22" t="s">
        <v>63</v>
      </c>
      <c r="C34" s="71"/>
      <c r="D34" s="17" t="s">
        <v>62</v>
      </c>
      <c r="E34" s="6">
        <v>689</v>
      </c>
      <c r="F34" s="6">
        <v>434</v>
      </c>
      <c r="G34" s="6">
        <v>255</v>
      </c>
    </row>
    <row r="35" spans="2:7" ht="12" customHeight="1">
      <c r="B35" s="72"/>
      <c r="C35" s="73"/>
      <c r="D35" s="17" t="s">
        <v>61</v>
      </c>
      <c r="E35" s="6">
        <v>2</v>
      </c>
      <c r="F35" s="6">
        <v>1</v>
      </c>
      <c r="G35" s="6">
        <v>1</v>
      </c>
    </row>
    <row r="36" spans="2:7" ht="12" customHeight="1">
      <c r="B36" s="74"/>
      <c r="C36" s="73"/>
      <c r="D36" s="17" t="s">
        <v>60</v>
      </c>
      <c r="E36" s="6">
        <v>1289</v>
      </c>
      <c r="F36" s="6">
        <v>124</v>
      </c>
      <c r="G36" s="6">
        <v>1165</v>
      </c>
    </row>
    <row r="37" spans="2:7" ht="12" customHeight="1">
      <c r="B37" s="74"/>
      <c r="C37" s="73"/>
      <c r="D37" s="17" t="s">
        <v>59</v>
      </c>
      <c r="E37" s="6">
        <v>1530</v>
      </c>
      <c r="F37" s="6">
        <v>243</v>
      </c>
      <c r="G37" s="6">
        <v>1287</v>
      </c>
    </row>
    <row r="38" spans="2:7" ht="12" customHeight="1">
      <c r="B38" s="74"/>
      <c r="C38" s="73"/>
      <c r="D38" s="17" t="s">
        <v>58</v>
      </c>
      <c r="E38" s="6">
        <v>421</v>
      </c>
      <c r="F38" s="6">
        <v>342</v>
      </c>
      <c r="G38" s="6">
        <v>79</v>
      </c>
    </row>
    <row r="39" spans="2:7" ht="12" customHeight="1">
      <c r="B39" s="74"/>
      <c r="C39" s="73"/>
      <c r="D39" s="17" t="s">
        <v>57</v>
      </c>
      <c r="E39" s="6">
        <v>259</v>
      </c>
      <c r="F39" s="6">
        <v>234</v>
      </c>
      <c r="G39" s="6">
        <v>25</v>
      </c>
    </row>
    <row r="40" spans="2:7" ht="12" customHeight="1">
      <c r="B40" s="74"/>
      <c r="C40" s="73"/>
      <c r="D40" s="17" t="s">
        <v>56</v>
      </c>
      <c r="E40" s="6">
        <v>179</v>
      </c>
      <c r="F40" s="6">
        <v>122</v>
      </c>
      <c r="G40" s="6">
        <v>57</v>
      </c>
    </row>
    <row r="41" spans="2:7" ht="12" customHeight="1">
      <c r="B41" s="74"/>
      <c r="C41" s="73"/>
      <c r="D41" s="18" t="s">
        <v>55</v>
      </c>
      <c r="E41" s="6">
        <v>268</v>
      </c>
      <c r="F41" s="6">
        <v>227</v>
      </c>
      <c r="G41" s="6">
        <v>41</v>
      </c>
    </row>
    <row r="42" spans="2:7" ht="12" customHeight="1">
      <c r="B42" s="74"/>
      <c r="C42" s="73"/>
      <c r="D42" s="7" t="s">
        <v>54</v>
      </c>
      <c r="E42" s="6">
        <v>180</v>
      </c>
      <c r="F42" s="6">
        <v>112</v>
      </c>
      <c r="G42" s="6">
        <v>68</v>
      </c>
    </row>
    <row r="43" spans="2:7" ht="12" customHeight="1">
      <c r="B43" s="74"/>
      <c r="C43" s="73"/>
      <c r="D43" s="7" t="s">
        <v>53</v>
      </c>
      <c r="E43" s="6">
        <v>15</v>
      </c>
      <c r="F43" s="6">
        <v>13</v>
      </c>
      <c r="G43" s="6">
        <v>2</v>
      </c>
    </row>
    <row r="44" spans="2:7" ht="12" customHeight="1">
      <c r="B44" s="74"/>
      <c r="C44" s="73"/>
      <c r="D44" s="7" t="s">
        <v>52</v>
      </c>
      <c r="E44" s="6">
        <v>323</v>
      </c>
      <c r="F44" s="6">
        <v>115</v>
      </c>
      <c r="G44" s="6">
        <v>208</v>
      </c>
    </row>
    <row r="45" spans="2:7" ht="12" customHeight="1">
      <c r="B45" s="74"/>
      <c r="C45" s="73"/>
      <c r="D45" s="7" t="s">
        <v>51</v>
      </c>
      <c r="E45" s="6">
        <v>115</v>
      </c>
      <c r="F45" s="6">
        <v>106</v>
      </c>
      <c r="G45" s="6">
        <v>9</v>
      </c>
    </row>
    <row r="46" spans="2:7" ht="12" customHeight="1">
      <c r="B46" s="74"/>
      <c r="C46" s="73"/>
      <c r="D46" s="7" t="s">
        <v>50</v>
      </c>
      <c r="E46" s="6">
        <v>77</v>
      </c>
      <c r="F46" s="6">
        <v>68</v>
      </c>
      <c r="G46" s="6">
        <v>9</v>
      </c>
    </row>
    <row r="47" spans="2:7" ht="12" customHeight="1">
      <c r="B47" s="74"/>
      <c r="C47" s="73"/>
      <c r="D47" s="7" t="s">
        <v>49</v>
      </c>
      <c r="E47" s="6">
        <v>129</v>
      </c>
      <c r="F47" s="6">
        <v>126</v>
      </c>
      <c r="G47" s="6">
        <v>3</v>
      </c>
    </row>
    <row r="48" spans="2:7" ht="12" customHeight="1">
      <c r="B48" s="74"/>
      <c r="C48" s="73"/>
      <c r="D48" s="7" t="s">
        <v>48</v>
      </c>
      <c r="E48" s="6">
        <v>148</v>
      </c>
      <c r="F48" s="6">
        <v>97</v>
      </c>
      <c r="G48" s="6">
        <v>51</v>
      </c>
    </row>
    <row r="49" spans="2:7" ht="12" customHeight="1">
      <c r="B49" s="74"/>
      <c r="C49" s="73"/>
      <c r="D49" s="7" t="s">
        <v>47</v>
      </c>
      <c r="E49" s="6">
        <v>1517</v>
      </c>
      <c r="F49" s="6">
        <v>1405</v>
      </c>
      <c r="G49" s="6">
        <v>112</v>
      </c>
    </row>
    <row r="50" spans="2:7" ht="12" customHeight="1">
      <c r="B50" s="74"/>
      <c r="C50" s="73"/>
      <c r="D50" s="7" t="s">
        <v>46</v>
      </c>
      <c r="E50" s="6">
        <v>1086</v>
      </c>
      <c r="F50" s="6">
        <v>993</v>
      </c>
      <c r="G50" s="6">
        <v>93</v>
      </c>
    </row>
    <row r="51" spans="2:7" ht="12" customHeight="1">
      <c r="B51" s="74"/>
      <c r="C51" s="73"/>
      <c r="D51" s="7" t="s">
        <v>45</v>
      </c>
      <c r="E51" s="6">
        <v>1205</v>
      </c>
      <c r="F51" s="6">
        <v>484</v>
      </c>
      <c r="G51" s="6">
        <v>721</v>
      </c>
    </row>
    <row r="52" spans="2:7" ht="12" customHeight="1">
      <c r="B52" s="74"/>
      <c r="C52" s="73"/>
      <c r="D52" s="7" t="s">
        <v>44</v>
      </c>
      <c r="E52" s="6">
        <v>236</v>
      </c>
      <c r="F52" s="6">
        <v>217</v>
      </c>
      <c r="G52" s="6">
        <v>19</v>
      </c>
    </row>
    <row r="53" spans="2:7" ht="12" customHeight="1">
      <c r="B53" s="74"/>
      <c r="C53" s="73"/>
      <c r="D53" s="7" t="s">
        <v>43</v>
      </c>
      <c r="E53" s="6">
        <v>51</v>
      </c>
      <c r="F53" s="6">
        <v>43</v>
      </c>
      <c r="G53" s="6">
        <v>8</v>
      </c>
    </row>
    <row r="54" spans="2:7" ht="12" customHeight="1">
      <c r="B54" s="74"/>
      <c r="C54" s="73"/>
      <c r="D54" s="7" t="s">
        <v>42</v>
      </c>
      <c r="E54" s="6">
        <v>5</v>
      </c>
      <c r="F54" s="6">
        <v>4</v>
      </c>
      <c r="G54" s="6">
        <v>1</v>
      </c>
    </row>
    <row r="55" spans="2:7" ht="12" customHeight="1">
      <c r="B55" s="75"/>
      <c r="C55" s="60"/>
      <c r="D55" s="7" t="s">
        <v>41</v>
      </c>
      <c r="E55" s="6">
        <v>620</v>
      </c>
      <c r="F55" s="6">
        <v>445</v>
      </c>
      <c r="G55" s="6">
        <v>175</v>
      </c>
    </row>
    <row r="56" spans="2:7" ht="12" customHeight="1">
      <c r="B56" s="63" t="s">
        <v>40</v>
      </c>
      <c r="C56" s="64"/>
      <c r="D56" s="19" t="s">
        <v>39</v>
      </c>
      <c r="E56" s="6">
        <v>449</v>
      </c>
      <c r="F56" s="6">
        <v>311</v>
      </c>
      <c r="G56" s="6">
        <v>138</v>
      </c>
    </row>
    <row r="57" spans="2:7" ht="12" customHeight="1">
      <c r="B57" s="67"/>
      <c r="C57" s="68"/>
      <c r="D57" s="19" t="s">
        <v>38</v>
      </c>
      <c r="E57" s="6">
        <v>2261</v>
      </c>
      <c r="F57" s="6">
        <v>1255</v>
      </c>
      <c r="G57" s="6">
        <v>1006</v>
      </c>
    </row>
    <row r="58" spans="2:7" ht="12" customHeight="1">
      <c r="B58" s="15"/>
      <c r="C58" s="70" t="s">
        <v>37</v>
      </c>
      <c r="D58" s="50"/>
      <c r="E58" s="6">
        <v>17</v>
      </c>
      <c r="F58" s="6">
        <v>5</v>
      </c>
      <c r="G58" s="6">
        <v>12</v>
      </c>
    </row>
    <row r="59" spans="2:7" ht="12" customHeight="1">
      <c r="B59" s="15"/>
      <c r="C59" s="61" t="s">
        <v>36</v>
      </c>
      <c r="D59" s="50"/>
      <c r="E59" s="6" t="s">
        <v>92</v>
      </c>
      <c r="F59" s="6" t="s">
        <v>92</v>
      </c>
      <c r="G59" s="6" t="s">
        <v>92</v>
      </c>
    </row>
    <row r="60" spans="2:7" ht="12" customHeight="1">
      <c r="B60" s="63" t="s">
        <v>35</v>
      </c>
      <c r="C60" s="64"/>
      <c r="D60" s="19" t="s">
        <v>34</v>
      </c>
      <c r="E60" s="6">
        <v>99</v>
      </c>
      <c r="F60" s="6">
        <v>72</v>
      </c>
      <c r="G60" s="6">
        <v>27</v>
      </c>
    </row>
    <row r="61" spans="2:7" ht="12" customHeight="1">
      <c r="B61" s="67"/>
      <c r="C61" s="68"/>
      <c r="D61" s="19" t="s">
        <v>33</v>
      </c>
      <c r="E61" s="6">
        <v>12</v>
      </c>
      <c r="F61" s="6">
        <v>5</v>
      </c>
      <c r="G61" s="6">
        <v>7</v>
      </c>
    </row>
    <row r="62" spans="2:7" ht="12" customHeight="1">
      <c r="B62" s="15"/>
      <c r="C62" s="69" t="s">
        <v>32</v>
      </c>
      <c r="D62" s="50"/>
      <c r="E62" s="6">
        <v>58</v>
      </c>
      <c r="F62" s="6">
        <v>54</v>
      </c>
      <c r="G62" s="6">
        <v>4</v>
      </c>
    </row>
    <row r="63" spans="2:7" ht="12" customHeight="1">
      <c r="B63" s="63" t="s">
        <v>31</v>
      </c>
      <c r="C63" s="64"/>
      <c r="D63" s="7" t="s">
        <v>30</v>
      </c>
      <c r="E63" s="6">
        <v>1586</v>
      </c>
      <c r="F63" s="6">
        <v>386</v>
      </c>
      <c r="G63" s="6">
        <v>1200</v>
      </c>
    </row>
    <row r="64" spans="2:7" ht="12" customHeight="1">
      <c r="B64" s="65"/>
      <c r="C64" s="66"/>
      <c r="D64" s="7" t="s">
        <v>29</v>
      </c>
      <c r="E64" s="6">
        <v>298</v>
      </c>
      <c r="F64" s="6">
        <v>177</v>
      </c>
      <c r="G64" s="6">
        <v>121</v>
      </c>
    </row>
    <row r="65" spans="2:7" ht="12" customHeight="1">
      <c r="B65" s="65"/>
      <c r="C65" s="66"/>
      <c r="D65" s="7" t="s">
        <v>28</v>
      </c>
      <c r="E65" s="6">
        <v>39</v>
      </c>
      <c r="F65" s="6">
        <v>12</v>
      </c>
      <c r="G65" s="6">
        <v>27</v>
      </c>
    </row>
    <row r="66" spans="2:7" ht="12" customHeight="1">
      <c r="B66" s="67"/>
      <c r="C66" s="68"/>
      <c r="D66" s="7" t="s">
        <v>27</v>
      </c>
      <c r="E66" s="6">
        <v>422</v>
      </c>
      <c r="F66" s="6">
        <v>71</v>
      </c>
      <c r="G66" s="6">
        <v>351</v>
      </c>
    </row>
    <row r="67" spans="2:7" ht="12" customHeight="1">
      <c r="B67" s="15"/>
      <c r="C67" s="61" t="s">
        <v>26</v>
      </c>
      <c r="D67" s="50"/>
      <c r="E67" s="6">
        <v>23</v>
      </c>
      <c r="F67" s="6">
        <v>11</v>
      </c>
      <c r="G67" s="6">
        <v>12</v>
      </c>
    </row>
    <row r="68" spans="2:7" ht="12" customHeight="1">
      <c r="B68" s="14"/>
      <c r="C68" s="61" t="s">
        <v>25</v>
      </c>
      <c r="D68" s="62"/>
      <c r="E68" s="6">
        <v>598</v>
      </c>
      <c r="F68" s="6">
        <v>307</v>
      </c>
      <c r="G68" s="6">
        <v>291</v>
      </c>
    </row>
    <row r="69" ht="12" customHeight="1"/>
    <row r="70" ht="12" customHeight="1">
      <c r="B70" s="3" t="s">
        <v>17</v>
      </c>
    </row>
  </sheetData>
  <mergeCells count="34">
    <mergeCell ref="B17:C18"/>
    <mergeCell ref="B21:C23"/>
    <mergeCell ref="E3:E4"/>
    <mergeCell ref="B6:D6"/>
    <mergeCell ref="C10:D10"/>
    <mergeCell ref="C11:D11"/>
    <mergeCell ref="C9:D9"/>
    <mergeCell ref="B28:D28"/>
    <mergeCell ref="C29:D29"/>
    <mergeCell ref="C30:D30"/>
    <mergeCell ref="B3:D4"/>
    <mergeCell ref="B25:D26"/>
    <mergeCell ref="C19:D19"/>
    <mergeCell ref="C20:D20"/>
    <mergeCell ref="B7:C8"/>
    <mergeCell ref="B12:C16"/>
    <mergeCell ref="C24:D24"/>
    <mergeCell ref="C33:D33"/>
    <mergeCell ref="B34:C55"/>
    <mergeCell ref="C31:D31"/>
    <mergeCell ref="C32:D32"/>
    <mergeCell ref="B60:C61"/>
    <mergeCell ref="C59:D59"/>
    <mergeCell ref="C58:D58"/>
    <mergeCell ref="B56:C57"/>
    <mergeCell ref="C68:D68"/>
    <mergeCell ref="B63:C66"/>
    <mergeCell ref="C67:D67"/>
    <mergeCell ref="C62:D62"/>
    <mergeCell ref="F3:F4"/>
    <mergeCell ref="G3:G4"/>
    <mergeCell ref="E25:E26"/>
    <mergeCell ref="F25:F26"/>
    <mergeCell ref="G25:G2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1999-08-27T05:31:23Z</cp:lastPrinted>
  <dcterms:created xsi:type="dcterms:W3CDTF">1999-08-08T13:52:57Z</dcterms:created>
  <dcterms:modified xsi:type="dcterms:W3CDTF">2003-02-06T06:09:13Z</dcterms:modified>
  <cp:category/>
  <cp:version/>
  <cp:contentType/>
  <cp:contentStatus/>
</cp:coreProperties>
</file>