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191_卒業後の状況(4)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<sst xmlns="http://schemas.openxmlformats.org/spreadsheetml/2006/main" count="46" uniqueCount="21">
  <si>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区分</t>
  </si>
  <si>
    <t>男</t>
  </si>
  <si>
    <t>女</t>
  </si>
  <si>
    <t>人</t>
  </si>
  <si>
    <t>（４）大学・短期大学等（国立・公立・私立）</t>
  </si>
  <si>
    <t>計</t>
  </si>
  <si>
    <t>大学</t>
  </si>
  <si>
    <t>短期大学</t>
  </si>
  <si>
    <t>総数</t>
  </si>
  <si>
    <t>大学院研究科</t>
  </si>
  <si>
    <t>大学学部・短大本科</t>
  </si>
  <si>
    <t>専攻科</t>
  </si>
  <si>
    <t>別科</t>
  </si>
  <si>
    <t>進学者</t>
  </si>
  <si>
    <t>就職者</t>
  </si>
  <si>
    <t>就職進学者</t>
  </si>
  <si>
    <t>臨床研修医</t>
  </si>
  <si>
    <t>無業者</t>
  </si>
  <si>
    <t>その他</t>
  </si>
  <si>
    <t>―</t>
  </si>
  <si>
    <t>191．卒業後の状況(昭和54年5月1日)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</si>
</sst>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center" vertical="distributed" textRotation="255"/>
    </xf>
    <xf numFmtId="0" fontId="1" fillId="2" borderId="12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16.50390625" style="1" customWidth="1"/>
    <col min="5" max="5" width="7.75390625" style="1" bestFit="1" customWidth="1"/>
    <col min="6" max="7" width="6.375" style="1" customWidth="1"/>
    <col min="8" max="8" width="6.75390625" style="1" bestFit="1" customWidth="1"/>
    <col min="9" max="9" width="6.375" style="1" bestFit="1" customWidth="1"/>
    <col min="10" max="10" width="6.375" style="1" customWidth="1"/>
    <col min="11" max="16384" width="9.00390625" style="1" customWidth="1"/>
  </cols>
  <sheetData>
    <row r="1" ht="14.25">
      <c r="B1" s="2" t="s">
        <v>20</v>
      </c>
    </row>
    <row r="2" ht="14.25">
      <c r="B2" s="2" t="s">
        <v>4</v>
      </c>
    </row>
    <row r="3" spans="2:10" ht="12" customHeight="1">
      <c r="B3" s="22" t="s">
        <v>0</v>
      </c>
      <c r="C3" s="23"/>
      <c r="D3" s="24"/>
      <c r="E3" s="16" t="s">
        <v>6</v>
      </c>
      <c r="F3" s="17"/>
      <c r="G3" s="18"/>
      <c r="H3" s="16" t="s">
        <v>7</v>
      </c>
      <c r="I3" s="17"/>
      <c r="J3" s="18"/>
    </row>
    <row r="4" spans="2:10" ht="12">
      <c r="B4" s="25"/>
      <c r="C4" s="26"/>
      <c r="D4" s="27"/>
      <c r="E4" s="11" t="s">
        <v>5</v>
      </c>
      <c r="F4" s="11" t="s">
        <v>1</v>
      </c>
      <c r="G4" s="11" t="s">
        <v>2</v>
      </c>
      <c r="H4" s="11" t="s">
        <v>5</v>
      </c>
      <c r="I4" s="11" t="s">
        <v>1</v>
      </c>
      <c r="J4" s="11" t="s">
        <v>2</v>
      </c>
    </row>
    <row r="5" spans="2:10" ht="12">
      <c r="B5" s="8"/>
      <c r="C5" s="9"/>
      <c r="D5" s="10"/>
      <c r="E5" s="3" t="s">
        <v>3</v>
      </c>
      <c r="F5" s="3" t="s">
        <v>3</v>
      </c>
      <c r="G5" s="3" t="s">
        <v>3</v>
      </c>
      <c r="H5" s="3" t="s">
        <v>3</v>
      </c>
      <c r="I5" s="3" t="s">
        <v>3</v>
      </c>
      <c r="J5" s="3" t="s">
        <v>3</v>
      </c>
    </row>
    <row r="6" spans="2:10" ht="12">
      <c r="B6" s="19" t="s">
        <v>8</v>
      </c>
      <c r="C6" s="20"/>
      <c r="D6" s="21"/>
      <c r="E6" s="5">
        <f>SUM(F6:G6)</f>
        <v>1416</v>
      </c>
      <c r="F6" s="5">
        <f>SUM(F7,F12:F16)</f>
        <v>1180</v>
      </c>
      <c r="G6" s="5">
        <f>SUM(G12:G16,G7)</f>
        <v>236</v>
      </c>
      <c r="H6" s="5">
        <f>SUM(I6:J6)</f>
        <v>1945</v>
      </c>
      <c r="I6" s="5">
        <f>SUM(I7,I12:I16)</f>
        <v>449</v>
      </c>
      <c r="J6" s="5">
        <f>SUM(J7,J12:J16)</f>
        <v>1496</v>
      </c>
    </row>
    <row r="7" spans="2:10" ht="12">
      <c r="B7" s="6"/>
      <c r="C7" s="20" t="s">
        <v>8</v>
      </c>
      <c r="D7" s="21"/>
      <c r="E7" s="5">
        <f>SUM(F7:G7)</f>
        <v>71</v>
      </c>
      <c r="F7" s="5">
        <f>SUM(F8:F11)</f>
        <v>67</v>
      </c>
      <c r="G7" s="5">
        <f>SUM(G8:G11)</f>
        <v>4</v>
      </c>
      <c r="H7" s="5">
        <f>SUM(H8:H11)</f>
        <v>34</v>
      </c>
      <c r="I7" s="5">
        <f>SUM(I8:I11)</f>
        <v>11</v>
      </c>
      <c r="J7" s="5">
        <f>SUM(J8:J11)</f>
        <v>23</v>
      </c>
    </row>
    <row r="8" spans="2:10" ht="12">
      <c r="B8" s="12"/>
      <c r="C8" s="28" t="s">
        <v>13</v>
      </c>
      <c r="D8" s="7" t="s">
        <v>9</v>
      </c>
      <c r="E8" s="4">
        <f>SUM(F8:G8)</f>
        <v>65</v>
      </c>
      <c r="F8" s="4">
        <v>62</v>
      </c>
      <c r="G8" s="4">
        <v>3</v>
      </c>
      <c r="H8" s="4" t="s">
        <v>19</v>
      </c>
      <c r="I8" s="4" t="s">
        <v>19</v>
      </c>
      <c r="J8" s="4" t="s">
        <v>19</v>
      </c>
    </row>
    <row r="9" spans="2:10" ht="12">
      <c r="B9" s="13"/>
      <c r="C9" s="29"/>
      <c r="D9" s="7" t="s">
        <v>10</v>
      </c>
      <c r="E9" s="4" t="s">
        <v>19</v>
      </c>
      <c r="F9" s="4" t="s">
        <v>19</v>
      </c>
      <c r="G9" s="4" t="s">
        <v>19</v>
      </c>
      <c r="H9" s="4">
        <f aca="true" t="shared" si="0" ref="H9:H16">SUM(I9:J9)</f>
        <v>28</v>
      </c>
      <c r="I9" s="4">
        <v>11</v>
      </c>
      <c r="J9" s="4">
        <v>17</v>
      </c>
    </row>
    <row r="10" spans="2:10" ht="12">
      <c r="B10" s="13"/>
      <c r="C10" s="29"/>
      <c r="D10" s="7" t="s">
        <v>11</v>
      </c>
      <c r="E10" s="4">
        <f aca="true" t="shared" si="1" ref="E10:E16">SUM(F10:G10)</f>
        <v>5</v>
      </c>
      <c r="F10" s="4">
        <v>4</v>
      </c>
      <c r="G10" s="4">
        <v>1</v>
      </c>
      <c r="H10" s="4">
        <f t="shared" si="0"/>
        <v>2</v>
      </c>
      <c r="I10" s="4" t="s">
        <v>19</v>
      </c>
      <c r="J10" s="4">
        <v>2</v>
      </c>
    </row>
    <row r="11" spans="2:10" ht="12">
      <c r="B11" s="13"/>
      <c r="C11" s="29"/>
      <c r="D11" s="7" t="s">
        <v>12</v>
      </c>
      <c r="E11" s="4">
        <v>1</v>
      </c>
      <c r="F11" s="4">
        <v>1</v>
      </c>
      <c r="G11" s="4" t="s">
        <v>19</v>
      </c>
      <c r="H11" s="4">
        <v>4</v>
      </c>
      <c r="I11" s="4" t="s">
        <v>19</v>
      </c>
      <c r="J11" s="4">
        <v>4</v>
      </c>
    </row>
    <row r="12" spans="2:10" ht="12" customHeight="1">
      <c r="B12" s="8"/>
      <c r="C12" s="14" t="s">
        <v>14</v>
      </c>
      <c r="D12" s="15"/>
      <c r="E12" s="4">
        <f t="shared" si="1"/>
        <v>1167</v>
      </c>
      <c r="F12" s="4">
        <v>955</v>
      </c>
      <c r="G12" s="4">
        <v>212</v>
      </c>
      <c r="H12" s="4">
        <f t="shared" si="0"/>
        <v>1501</v>
      </c>
      <c r="I12" s="4">
        <v>400</v>
      </c>
      <c r="J12" s="4">
        <v>1101</v>
      </c>
    </row>
    <row r="13" spans="2:10" ht="12" customHeight="1">
      <c r="B13" s="8"/>
      <c r="C13" s="14" t="s">
        <v>15</v>
      </c>
      <c r="D13" s="15"/>
      <c r="E13" s="4" t="s">
        <v>19</v>
      </c>
      <c r="F13" s="4">
        <v>2</v>
      </c>
      <c r="G13" s="4" t="s">
        <v>19</v>
      </c>
      <c r="H13" s="4" t="s">
        <v>19</v>
      </c>
      <c r="I13" s="4" t="s">
        <v>19</v>
      </c>
      <c r="J13" s="4" t="s">
        <v>19</v>
      </c>
    </row>
    <row r="14" spans="2:10" ht="12" customHeight="1">
      <c r="B14" s="8"/>
      <c r="C14" s="14" t="s">
        <v>16</v>
      </c>
      <c r="D14" s="15"/>
      <c r="E14" s="4">
        <f t="shared" si="1"/>
        <v>99</v>
      </c>
      <c r="F14" s="4">
        <v>94</v>
      </c>
      <c r="G14" s="4">
        <v>5</v>
      </c>
      <c r="H14" s="4" t="s">
        <v>19</v>
      </c>
      <c r="I14" s="4" t="s">
        <v>19</v>
      </c>
      <c r="J14" s="4" t="s">
        <v>19</v>
      </c>
    </row>
    <row r="15" spans="2:10" ht="12" customHeight="1">
      <c r="B15" s="8"/>
      <c r="C15" s="14" t="s">
        <v>17</v>
      </c>
      <c r="D15" s="15"/>
      <c r="E15" s="4">
        <f t="shared" si="1"/>
        <v>49</v>
      </c>
      <c r="F15" s="4">
        <v>36</v>
      </c>
      <c r="G15" s="4">
        <v>13</v>
      </c>
      <c r="H15" s="4">
        <f t="shared" si="0"/>
        <v>408</v>
      </c>
      <c r="I15" s="4">
        <v>37</v>
      </c>
      <c r="J15" s="4">
        <v>371</v>
      </c>
    </row>
    <row r="16" spans="2:10" ht="13.5" customHeight="1">
      <c r="B16" s="8"/>
      <c r="C16" s="14" t="s">
        <v>18</v>
      </c>
      <c r="D16" s="15"/>
      <c r="E16" s="4">
        <f t="shared" si="1"/>
        <v>28</v>
      </c>
      <c r="F16" s="4">
        <v>26</v>
      </c>
      <c r="G16" s="4">
        <v>2</v>
      </c>
      <c r="H16" s="4">
        <f t="shared" si="0"/>
        <v>2</v>
      </c>
      <c r="I16" s="4">
        <v>1</v>
      </c>
      <c r="J16" s="4">
        <v>1</v>
      </c>
    </row>
  </sheetData>
  <mergeCells count="11">
    <mergeCell ref="H3:J3"/>
    <mergeCell ref="C8:C11"/>
    <mergeCell ref="C12:D12"/>
    <mergeCell ref="C13:D13"/>
    <mergeCell ref="C14:D14"/>
    <mergeCell ref="C15:D15"/>
    <mergeCell ref="C16:D16"/>
    <mergeCell ref="E3:G3"/>
    <mergeCell ref="B6:D6"/>
    <mergeCell ref="C7:D7"/>
    <mergeCell ref="B3:D4"/>
  </mergeCells>
  <printOptions/>
  <pageMargins left="0.75" right="0.75" top="1" bottom="1" header="0.512" footer="0.512"/>
  <pageSetup horizontalDpi="400" verticalDpi="400" orientation="portrait" paperSize="9" scale="8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1999-08-27T05:29:18Z</cp:lastPrinted>
  <dcterms:created xsi:type="dcterms:W3CDTF">1999-08-08T13:52:57Z</dcterms:created>
  <dcterms:modified xsi:type="dcterms:W3CDTF">2002-03-27T12:24:36Z</dcterms:modified>
  <cp:category/>
  <cp:version/>
  <cp:contentType/>
  <cp:contentStatus/>
</cp:coreProperties>
</file>