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5卒業後の状況（３）" sheetId="1" r:id="rId1"/>
  </sheets>
  <definedNames/>
  <calcPr fullCalcOnLoad="1"/>
</workbook>
</file>

<file path=xl/sharedStrings.xml><?xml version="1.0" encoding="utf-8"?>
<sst xmlns="http://schemas.openxmlformats.org/spreadsheetml/2006/main" count="123" uniqueCount="28">
  <si>
    <t>区分</t>
  </si>
  <si>
    <t>中学校</t>
  </si>
  <si>
    <t>国立</t>
  </si>
  <si>
    <t>公立</t>
  </si>
  <si>
    <t>私立</t>
  </si>
  <si>
    <t>入学志願者</t>
  </si>
  <si>
    <t>高等学校本科</t>
  </si>
  <si>
    <t>全日制</t>
  </si>
  <si>
    <t>男</t>
  </si>
  <si>
    <t>女</t>
  </si>
  <si>
    <t>定時制</t>
  </si>
  <si>
    <t>人</t>
  </si>
  <si>
    <t>盲･聾･養護
学校中学部</t>
  </si>
  <si>
    <t>進学者</t>
  </si>
  <si>
    <t>高等学校本科</t>
  </si>
  <si>
    <t>高等専門
学校</t>
  </si>
  <si>
    <t>盲･聾･養護学
校高等部本科</t>
  </si>
  <si>
    <t>盲･聾･養護学
校高等部本科</t>
  </si>
  <si>
    <t>高等学校本科
通信制</t>
  </si>
  <si>
    <t>･･･</t>
  </si>
  <si>
    <t>（３）高等学校等への進学状況</t>
  </si>
  <si>
    <t>-</t>
  </si>
  <si>
    <t>185 卒業後の状況(平成14年5月1日)</t>
  </si>
  <si>
    <t>平成13年度</t>
  </si>
  <si>
    <t>平成14年度</t>
  </si>
  <si>
    <t>資料：県統計課「平成14年度学校基本調査」</t>
  </si>
  <si>
    <t>注）１　平成14年３月の中学校及び盲・聾・養護学校中学部の卒業者についての調査である。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</si>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</sst>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38" fontId="1" fillId="0" borderId="1" xfId="16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 wrapText="1"/>
    </xf>
    <xf numFmtId="38" fontId="5" fillId="0" borderId="1" xfId="16" applyFont="1" applyBorder="1" applyAlignment="1">
      <alignment horizontal="right" vertical="center" wrapText="1"/>
    </xf>
    <xf numFmtId="38" fontId="1" fillId="0" borderId="1" xfId="16" applyFont="1" applyBorder="1" applyAlignment="1" applyProtection="1">
      <alignment horizontal="right" vertical="center"/>
      <protection locked="0"/>
    </xf>
    <xf numFmtId="38" fontId="1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/>
    </xf>
    <xf numFmtId="0" fontId="6" fillId="3" borderId="7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13" xfId="0" applyFont="1" applyFill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14" xfId="0" applyFont="1" applyFill="1" applyBorder="1" applyAlignment="1">
      <alignment horizontal="distributed" vertical="center" wrapText="1"/>
    </xf>
    <xf numFmtId="38" fontId="5" fillId="0" borderId="13" xfId="16" applyFont="1" applyBorder="1" applyAlignment="1">
      <alignment horizontal="right" vertical="center"/>
    </xf>
    <xf numFmtId="38" fontId="5" fillId="0" borderId="14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8"/>
  <sheetViews>
    <sheetView tabSelected="1" workbookViewId="0" topLeftCell="A1">
      <selection activeCell="N21" sqref="N2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7.875" style="1" customWidth="1"/>
    <col min="5" max="5" width="7.375" style="1" customWidth="1"/>
    <col min="6" max="6" width="7.75390625" style="1" bestFit="1" customWidth="1"/>
    <col min="7" max="9" width="4.75390625" style="1" bestFit="1" customWidth="1"/>
    <col min="10" max="10" width="4.375" style="1" bestFit="1" customWidth="1"/>
    <col min="11" max="12" width="4.375" style="1" customWidth="1"/>
    <col min="13" max="14" width="7.75390625" style="1" bestFit="1" customWidth="1"/>
    <col min="15" max="15" width="4.75390625" style="1" bestFit="1" customWidth="1"/>
    <col min="16" max="16" width="4.375" style="1" customWidth="1"/>
    <col min="17" max="17" width="4.75390625" style="1" bestFit="1" customWidth="1"/>
    <col min="18" max="22" width="4.375" style="1" customWidth="1"/>
    <col min="23" max="16384" width="9.00390625" style="1" customWidth="1"/>
  </cols>
  <sheetData>
    <row r="1" ht="14.25">
      <c r="B1" s="2" t="s">
        <v>22</v>
      </c>
    </row>
    <row r="2" ht="12" customHeight="1">
      <c r="B2" s="2" t="s">
        <v>20</v>
      </c>
    </row>
    <row r="3" spans="2:22" ht="12" customHeight="1">
      <c r="B3" s="28" t="s">
        <v>0</v>
      </c>
      <c r="C3" s="29"/>
      <c r="D3" s="30"/>
      <c r="E3" s="21" t="s">
        <v>5</v>
      </c>
      <c r="F3" s="22"/>
      <c r="G3" s="22"/>
      <c r="H3" s="22"/>
      <c r="I3" s="22"/>
      <c r="J3" s="22"/>
      <c r="K3" s="22"/>
      <c r="L3" s="23"/>
      <c r="M3" s="21" t="s">
        <v>13</v>
      </c>
      <c r="N3" s="22"/>
      <c r="O3" s="22"/>
      <c r="P3" s="22"/>
      <c r="Q3" s="22"/>
      <c r="R3" s="22"/>
      <c r="S3" s="22"/>
      <c r="T3" s="22"/>
      <c r="U3" s="22"/>
      <c r="V3" s="23"/>
    </row>
    <row r="4" spans="2:22" ht="12" customHeight="1">
      <c r="B4" s="31"/>
      <c r="C4" s="32"/>
      <c r="D4" s="33"/>
      <c r="E4" s="21" t="s">
        <v>6</v>
      </c>
      <c r="F4" s="22"/>
      <c r="G4" s="22"/>
      <c r="H4" s="23"/>
      <c r="I4" s="37" t="s">
        <v>15</v>
      </c>
      <c r="J4" s="38"/>
      <c r="K4" s="24" t="s">
        <v>16</v>
      </c>
      <c r="L4" s="25"/>
      <c r="M4" s="21" t="s">
        <v>14</v>
      </c>
      <c r="N4" s="22"/>
      <c r="O4" s="22"/>
      <c r="P4" s="23"/>
      <c r="Q4" s="37" t="s">
        <v>15</v>
      </c>
      <c r="R4" s="38"/>
      <c r="S4" s="24" t="s">
        <v>17</v>
      </c>
      <c r="T4" s="25"/>
      <c r="U4" s="24" t="s">
        <v>18</v>
      </c>
      <c r="V4" s="25"/>
    </row>
    <row r="5" spans="2:22" ht="12" customHeight="1">
      <c r="B5" s="31"/>
      <c r="C5" s="32"/>
      <c r="D5" s="33"/>
      <c r="E5" s="21" t="s">
        <v>7</v>
      </c>
      <c r="F5" s="23"/>
      <c r="G5" s="21" t="s">
        <v>10</v>
      </c>
      <c r="H5" s="23"/>
      <c r="I5" s="39"/>
      <c r="J5" s="40"/>
      <c r="K5" s="26"/>
      <c r="L5" s="27"/>
      <c r="M5" s="21" t="s">
        <v>7</v>
      </c>
      <c r="N5" s="23"/>
      <c r="O5" s="21" t="s">
        <v>10</v>
      </c>
      <c r="P5" s="23"/>
      <c r="Q5" s="39"/>
      <c r="R5" s="40"/>
      <c r="S5" s="26"/>
      <c r="T5" s="27"/>
      <c r="U5" s="26"/>
      <c r="V5" s="27"/>
    </row>
    <row r="6" spans="2:22" ht="12" customHeight="1">
      <c r="B6" s="34"/>
      <c r="C6" s="35"/>
      <c r="D6" s="36"/>
      <c r="E6" s="10" t="s">
        <v>8</v>
      </c>
      <c r="F6" s="10" t="s">
        <v>9</v>
      </c>
      <c r="G6" s="10" t="s">
        <v>8</v>
      </c>
      <c r="H6" s="10" t="s">
        <v>9</v>
      </c>
      <c r="I6" s="10" t="s">
        <v>8</v>
      </c>
      <c r="J6" s="10" t="s">
        <v>9</v>
      </c>
      <c r="K6" s="10" t="s">
        <v>8</v>
      </c>
      <c r="L6" s="10" t="s">
        <v>9</v>
      </c>
      <c r="M6" s="10" t="s">
        <v>8</v>
      </c>
      <c r="N6" s="10" t="s">
        <v>9</v>
      </c>
      <c r="O6" s="10" t="s">
        <v>8</v>
      </c>
      <c r="P6" s="10" t="s">
        <v>9</v>
      </c>
      <c r="Q6" s="10" t="s">
        <v>8</v>
      </c>
      <c r="R6" s="10" t="s">
        <v>9</v>
      </c>
      <c r="S6" s="10" t="s">
        <v>8</v>
      </c>
      <c r="T6" s="10" t="s">
        <v>9</v>
      </c>
      <c r="U6" s="10" t="s">
        <v>8</v>
      </c>
      <c r="V6" s="10" t="s">
        <v>9</v>
      </c>
    </row>
    <row r="7" spans="2:22" ht="12" customHeight="1">
      <c r="B7" s="7"/>
      <c r="C7" s="8"/>
      <c r="D7" s="9"/>
      <c r="E7" s="4" t="s">
        <v>11</v>
      </c>
      <c r="F7" s="4" t="s">
        <v>11</v>
      </c>
      <c r="G7" s="4" t="s">
        <v>11</v>
      </c>
      <c r="H7" s="4" t="s">
        <v>11</v>
      </c>
      <c r="I7" s="4" t="s">
        <v>11</v>
      </c>
      <c r="J7" s="4" t="s">
        <v>11</v>
      </c>
      <c r="K7" s="4" t="s">
        <v>11</v>
      </c>
      <c r="L7" s="4" t="s">
        <v>11</v>
      </c>
      <c r="M7" s="4" t="s">
        <v>11</v>
      </c>
      <c r="N7" s="4" t="s">
        <v>11</v>
      </c>
      <c r="O7" s="4" t="s">
        <v>11</v>
      </c>
      <c r="P7" s="4" t="s">
        <v>11</v>
      </c>
      <c r="Q7" s="4" t="s">
        <v>11</v>
      </c>
      <c r="R7" s="4" t="s">
        <v>11</v>
      </c>
      <c r="S7" s="4" t="s">
        <v>11</v>
      </c>
      <c r="T7" s="4" t="s">
        <v>11</v>
      </c>
      <c r="U7" s="4" t="s">
        <v>11</v>
      </c>
      <c r="V7" s="4" t="s">
        <v>11</v>
      </c>
    </row>
    <row r="8" spans="2:22" ht="12" customHeight="1">
      <c r="B8" s="41" t="s">
        <v>23</v>
      </c>
      <c r="C8" s="42"/>
      <c r="D8" s="43"/>
      <c r="E8" s="13" t="s">
        <v>19</v>
      </c>
      <c r="F8" s="13" t="s">
        <v>19</v>
      </c>
      <c r="G8" s="13" t="s">
        <v>19</v>
      </c>
      <c r="H8" s="13" t="s">
        <v>19</v>
      </c>
      <c r="I8" s="13" t="s">
        <v>19</v>
      </c>
      <c r="J8" s="13" t="s">
        <v>19</v>
      </c>
      <c r="K8" s="13" t="s">
        <v>19</v>
      </c>
      <c r="L8" s="13" t="s">
        <v>19</v>
      </c>
      <c r="M8" s="14">
        <v>11044</v>
      </c>
      <c r="N8" s="14">
        <v>10609</v>
      </c>
      <c r="O8" s="14">
        <v>208</v>
      </c>
      <c r="P8" s="14">
        <v>103</v>
      </c>
      <c r="Q8" s="14">
        <v>124</v>
      </c>
      <c r="R8" s="14">
        <v>25</v>
      </c>
      <c r="S8" s="14">
        <v>149</v>
      </c>
      <c r="T8" s="14">
        <v>76</v>
      </c>
      <c r="U8" s="14">
        <v>35</v>
      </c>
      <c r="V8" s="14">
        <v>29</v>
      </c>
    </row>
    <row r="9" spans="2:25" ht="12" customHeight="1">
      <c r="B9" s="18" t="s">
        <v>24</v>
      </c>
      <c r="C9" s="19"/>
      <c r="D9" s="20"/>
      <c r="E9" s="13" t="s">
        <v>19</v>
      </c>
      <c r="F9" s="13" t="s">
        <v>19</v>
      </c>
      <c r="G9" s="13" t="s">
        <v>19</v>
      </c>
      <c r="H9" s="13" t="s">
        <v>19</v>
      </c>
      <c r="I9" s="13" t="s">
        <v>19</v>
      </c>
      <c r="J9" s="13" t="s">
        <v>19</v>
      </c>
      <c r="K9" s="13" t="s">
        <v>19</v>
      </c>
      <c r="L9" s="13" t="s">
        <v>19</v>
      </c>
      <c r="M9" s="15">
        <f>M10+M14</f>
        <v>10528</v>
      </c>
      <c r="N9" s="15">
        <f aca="true" t="shared" si="0" ref="N9:T9">N10+N14</f>
        <v>10315</v>
      </c>
      <c r="O9" s="15">
        <f>O10</f>
        <v>229</v>
      </c>
      <c r="P9" s="15">
        <f>P10</f>
        <v>107</v>
      </c>
      <c r="Q9" s="15">
        <f t="shared" si="0"/>
        <v>128</v>
      </c>
      <c r="R9" s="15">
        <f t="shared" si="0"/>
        <v>30</v>
      </c>
      <c r="S9" s="15">
        <f t="shared" si="0"/>
        <v>129</v>
      </c>
      <c r="T9" s="15">
        <f t="shared" si="0"/>
        <v>56</v>
      </c>
      <c r="U9" s="15">
        <f>U10</f>
        <v>35</v>
      </c>
      <c r="V9" s="15">
        <f>V10</f>
        <v>52</v>
      </c>
      <c r="W9" s="11"/>
      <c r="X9" s="11"/>
      <c r="Y9" s="11"/>
    </row>
    <row r="10" spans="2:25" ht="12" customHeight="1">
      <c r="B10" s="5"/>
      <c r="C10" s="19" t="s">
        <v>1</v>
      </c>
      <c r="D10" s="20"/>
      <c r="E10" s="15">
        <v>10612</v>
      </c>
      <c r="F10" s="15">
        <v>10337</v>
      </c>
      <c r="G10" s="15">
        <v>232</v>
      </c>
      <c r="H10" s="15">
        <v>109</v>
      </c>
      <c r="I10" s="15">
        <v>124</v>
      </c>
      <c r="J10" s="15">
        <v>29</v>
      </c>
      <c r="K10" s="15">
        <v>72</v>
      </c>
      <c r="L10" s="15">
        <v>28</v>
      </c>
      <c r="M10" s="15">
        <v>10526</v>
      </c>
      <c r="N10" s="15">
        <v>10313</v>
      </c>
      <c r="O10" s="15">
        <v>229</v>
      </c>
      <c r="P10" s="15">
        <v>107</v>
      </c>
      <c r="Q10" s="15">
        <v>122</v>
      </c>
      <c r="R10" s="15">
        <v>29</v>
      </c>
      <c r="S10" s="15">
        <v>72</v>
      </c>
      <c r="T10" s="15">
        <v>28</v>
      </c>
      <c r="U10" s="15">
        <v>35</v>
      </c>
      <c r="V10" s="15">
        <v>52</v>
      </c>
      <c r="W10" s="12"/>
      <c r="X10" s="12"/>
      <c r="Y10" s="12"/>
    </row>
    <row r="11" spans="2:25" ht="12" customHeight="1">
      <c r="B11" s="7"/>
      <c r="C11" s="8"/>
      <c r="D11" s="6" t="s">
        <v>2</v>
      </c>
      <c r="E11" s="16">
        <v>79</v>
      </c>
      <c r="F11" s="16">
        <v>84</v>
      </c>
      <c r="G11" s="16" t="s">
        <v>21</v>
      </c>
      <c r="H11" s="16" t="s">
        <v>21</v>
      </c>
      <c r="I11" s="16">
        <v>2</v>
      </c>
      <c r="J11" s="16" t="s">
        <v>21</v>
      </c>
      <c r="K11" s="16" t="s">
        <v>21</v>
      </c>
      <c r="L11" s="16" t="s">
        <v>21</v>
      </c>
      <c r="M11" s="16">
        <v>79</v>
      </c>
      <c r="N11" s="16">
        <v>84</v>
      </c>
      <c r="O11" s="16" t="s">
        <v>21</v>
      </c>
      <c r="P11" s="16" t="s">
        <v>21</v>
      </c>
      <c r="Q11" s="16">
        <v>2</v>
      </c>
      <c r="R11" s="16" t="s">
        <v>21</v>
      </c>
      <c r="S11" s="16" t="s">
        <v>21</v>
      </c>
      <c r="T11" s="16" t="s">
        <v>21</v>
      </c>
      <c r="U11" s="16" t="s">
        <v>21</v>
      </c>
      <c r="V11" s="16" t="s">
        <v>21</v>
      </c>
      <c r="W11" s="12"/>
      <c r="X11" s="12"/>
      <c r="Y11" s="12"/>
    </row>
    <row r="12" spans="2:25" ht="12" customHeight="1">
      <c r="B12" s="7"/>
      <c r="C12" s="8"/>
      <c r="D12" s="6" t="s">
        <v>3</v>
      </c>
      <c r="E12" s="16">
        <v>10461</v>
      </c>
      <c r="F12" s="16">
        <v>10085</v>
      </c>
      <c r="G12" s="16">
        <v>232</v>
      </c>
      <c r="H12" s="16">
        <v>109</v>
      </c>
      <c r="I12" s="16">
        <v>122</v>
      </c>
      <c r="J12" s="16">
        <v>29</v>
      </c>
      <c r="K12" s="16">
        <v>72</v>
      </c>
      <c r="L12" s="16">
        <v>28</v>
      </c>
      <c r="M12" s="16">
        <v>10375</v>
      </c>
      <c r="N12" s="16">
        <v>10061</v>
      </c>
      <c r="O12" s="16">
        <v>229</v>
      </c>
      <c r="P12" s="16">
        <v>107</v>
      </c>
      <c r="Q12" s="16">
        <v>120</v>
      </c>
      <c r="R12" s="16">
        <v>29</v>
      </c>
      <c r="S12" s="16">
        <v>72</v>
      </c>
      <c r="T12" s="16">
        <v>28</v>
      </c>
      <c r="U12" s="16">
        <v>35</v>
      </c>
      <c r="V12" s="16">
        <v>52</v>
      </c>
      <c r="W12" s="12"/>
      <c r="X12" s="12"/>
      <c r="Y12" s="12"/>
    </row>
    <row r="13" spans="2:25" ht="12" customHeight="1">
      <c r="B13" s="7"/>
      <c r="C13" s="8"/>
      <c r="D13" s="6" t="s">
        <v>4</v>
      </c>
      <c r="E13" s="16">
        <v>72</v>
      </c>
      <c r="F13" s="16">
        <v>168</v>
      </c>
      <c r="G13" s="16" t="s">
        <v>21</v>
      </c>
      <c r="H13" s="16" t="s">
        <v>21</v>
      </c>
      <c r="I13" s="16" t="s">
        <v>21</v>
      </c>
      <c r="J13" s="16" t="s">
        <v>21</v>
      </c>
      <c r="K13" s="16" t="s">
        <v>21</v>
      </c>
      <c r="L13" s="16" t="s">
        <v>21</v>
      </c>
      <c r="M13" s="16">
        <v>72</v>
      </c>
      <c r="N13" s="16">
        <v>168</v>
      </c>
      <c r="O13" s="16" t="s">
        <v>21</v>
      </c>
      <c r="P13" s="16" t="s">
        <v>21</v>
      </c>
      <c r="Q13" s="16" t="s">
        <v>21</v>
      </c>
      <c r="R13" s="16" t="s">
        <v>21</v>
      </c>
      <c r="S13" s="16" t="s">
        <v>21</v>
      </c>
      <c r="T13" s="16" t="s">
        <v>21</v>
      </c>
      <c r="U13" s="16" t="s">
        <v>21</v>
      </c>
      <c r="V13" s="16" t="s">
        <v>21</v>
      </c>
      <c r="W13" s="12"/>
      <c r="X13" s="12"/>
      <c r="Y13" s="12"/>
    </row>
    <row r="14" spans="2:22" ht="12" customHeight="1">
      <c r="B14" s="44"/>
      <c r="C14" s="46" t="s">
        <v>12</v>
      </c>
      <c r="D14" s="47"/>
      <c r="E14" s="13" t="s">
        <v>19</v>
      </c>
      <c r="F14" s="13" t="s">
        <v>19</v>
      </c>
      <c r="G14" s="13" t="s">
        <v>19</v>
      </c>
      <c r="H14" s="13" t="s">
        <v>19</v>
      </c>
      <c r="I14" s="13" t="s">
        <v>19</v>
      </c>
      <c r="J14" s="13" t="s">
        <v>19</v>
      </c>
      <c r="K14" s="13" t="s">
        <v>19</v>
      </c>
      <c r="L14" s="13" t="s">
        <v>19</v>
      </c>
      <c r="M14" s="50">
        <f>2</f>
        <v>2</v>
      </c>
      <c r="N14" s="50">
        <f>2</f>
        <v>2</v>
      </c>
      <c r="O14" s="50" t="s">
        <v>27</v>
      </c>
      <c r="P14" s="50" t="s">
        <v>27</v>
      </c>
      <c r="Q14" s="50">
        <f>6</f>
        <v>6</v>
      </c>
      <c r="R14" s="50">
        <f>1</f>
        <v>1</v>
      </c>
      <c r="S14" s="50">
        <f>3+4+50</f>
        <v>57</v>
      </c>
      <c r="T14" s="50">
        <f>2+26</f>
        <v>28</v>
      </c>
      <c r="U14" s="50" t="s">
        <v>21</v>
      </c>
      <c r="V14" s="50" t="s">
        <v>21</v>
      </c>
    </row>
    <row r="15" spans="2:22" ht="12" customHeight="1">
      <c r="B15" s="45"/>
      <c r="C15" s="48"/>
      <c r="D15" s="49"/>
      <c r="E15" s="13" t="s">
        <v>19</v>
      </c>
      <c r="F15" s="13" t="s">
        <v>19</v>
      </c>
      <c r="G15" s="13" t="s">
        <v>19</v>
      </c>
      <c r="H15" s="13" t="s">
        <v>19</v>
      </c>
      <c r="I15" s="13" t="s">
        <v>19</v>
      </c>
      <c r="J15" s="13" t="s">
        <v>19</v>
      </c>
      <c r="K15" s="13" t="s">
        <v>19</v>
      </c>
      <c r="L15" s="13" t="s">
        <v>19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ht="12" customHeight="1"/>
    <row r="17" spans="2:13" ht="12" customHeight="1">
      <c r="B17" s="3" t="s">
        <v>25</v>
      </c>
      <c r="M17" s="17"/>
    </row>
    <row r="18" ht="12" customHeight="1">
      <c r="B18" s="3" t="s">
        <v>26</v>
      </c>
    </row>
    <row r="19" ht="13.5" customHeight="1"/>
    <row r="29" ht="13.5" customHeight="1"/>
    <row r="31" ht="13.5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29">
    <mergeCell ref="S14:S15"/>
    <mergeCell ref="T14:T15"/>
    <mergeCell ref="U14:U15"/>
    <mergeCell ref="V14:V15"/>
    <mergeCell ref="O14:O15"/>
    <mergeCell ref="P14:P15"/>
    <mergeCell ref="Q14:Q15"/>
    <mergeCell ref="R14:R15"/>
    <mergeCell ref="M14:M15"/>
    <mergeCell ref="N14:N15"/>
    <mergeCell ref="B14:B15"/>
    <mergeCell ref="C14:D15"/>
    <mergeCell ref="M3:V3"/>
    <mergeCell ref="M5:N5"/>
    <mergeCell ref="O5:P5"/>
    <mergeCell ref="M4:P4"/>
    <mergeCell ref="Q4:R5"/>
    <mergeCell ref="S4:T5"/>
    <mergeCell ref="U4:V5"/>
    <mergeCell ref="B9:D9"/>
    <mergeCell ref="C10:D10"/>
    <mergeCell ref="E3:L3"/>
    <mergeCell ref="E4:H4"/>
    <mergeCell ref="K4:L5"/>
    <mergeCell ref="G5:H5"/>
    <mergeCell ref="E5:F5"/>
    <mergeCell ref="B3:D6"/>
    <mergeCell ref="I4:J5"/>
    <mergeCell ref="B8:D8"/>
  </mergeCell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1999-08-27T05:16:19Z</cp:lastPrinted>
  <dcterms:created xsi:type="dcterms:W3CDTF">1999-08-08T13:52:57Z</dcterms:created>
  <dcterms:modified xsi:type="dcterms:W3CDTF">2003-08-28T02:26:45Z</dcterms:modified>
  <cp:category/>
  <cp:version/>
  <cp:contentType/>
  <cp:contentStatus/>
</cp:coreProperties>
</file>