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84_高等学校教員および職員数" sheetId="1" r:id="rId1"/>
  </sheets>
  <definedNames/>
  <calcPr fullCalcOnLoad="1"/>
</workbook>
</file>

<file path=xl/sharedStrings.xml><?xml version="1.0" encoding="utf-8"?>
<sst xmlns="http://schemas.openxmlformats.org/spreadsheetml/2006/main" count="114" uniqueCount="24">
  <si>
    <t>男</t>
  </si>
  <si>
    <t>女</t>
  </si>
  <si>
    <t>人</t>
  </si>
  <si>
    <t>総数</t>
  </si>
  <si>
    <t>全日制</t>
  </si>
  <si>
    <t>県立</t>
  </si>
  <si>
    <t>市立</t>
  </si>
  <si>
    <t>私立</t>
  </si>
  <si>
    <t>定時制</t>
  </si>
  <si>
    <t>資料：県統計課「39年度学校基本調査」</t>
  </si>
  <si>
    <t>184．高等学校教員および職員数(昭和39年5月1日)</t>
  </si>
  <si>
    <t>項目</t>
  </si>
  <si>
    <t>×印は兼務者を示し外書である。</t>
  </si>
  <si>
    <t>校長</t>
  </si>
  <si>
    <t>教諭</t>
  </si>
  <si>
    <t>助教諭</t>
  </si>
  <si>
    <t>養護
教諭</t>
  </si>
  <si>
    <t>養護
助教諭</t>
  </si>
  <si>
    <t>講師</t>
  </si>
  <si>
    <t>教員数</t>
  </si>
  <si>
    <t>職員数</t>
  </si>
  <si>
    <t>事務職員</t>
  </si>
  <si>
    <t>その他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</si>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</sst>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&quot;×&quot;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distributed" textRotation="255"/>
    </xf>
    <xf numFmtId="0" fontId="5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 wrapText="1"/>
    </xf>
    <xf numFmtId="177" fontId="1" fillId="0" borderId="5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center" vertical="distributed" textRotation="255"/>
    </xf>
    <xf numFmtId="0" fontId="1" fillId="2" borderId="4" xfId="0" applyFont="1" applyFill="1" applyBorder="1" applyAlignment="1">
      <alignment horizontal="center" vertical="distributed" textRotation="255"/>
    </xf>
    <xf numFmtId="0" fontId="1" fillId="2" borderId="4" xfId="0" applyFont="1" applyFill="1" applyBorder="1" applyAlignment="1">
      <alignment horizontal="distributed" vertical="center" wrapText="1"/>
    </xf>
    <xf numFmtId="0" fontId="0" fillId="2" borderId="7" xfId="0" applyFill="1" applyBorder="1" applyAlignment="1">
      <alignment horizontal="distributed" vertical="center"/>
    </xf>
    <xf numFmtId="180" fontId="4" fillId="0" borderId="9" xfId="0" applyNumberFormat="1" applyFont="1" applyBorder="1" applyAlignment="1">
      <alignment horizontal="right" vertical="center"/>
    </xf>
    <xf numFmtId="180" fontId="1" fillId="0" borderId="7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vertical="center" textRotation="255" shrinkToFit="1"/>
    </xf>
    <xf numFmtId="0" fontId="0" fillId="0" borderId="11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1" fillId="2" borderId="10" xfId="0" applyFont="1" applyFill="1" applyBorder="1" applyAlignment="1">
      <alignment horizontal="distributed" vertical="center" textRotation="255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distributed"/>
    </xf>
    <xf numFmtId="0" fontId="1" fillId="3" borderId="4" xfId="0" applyFont="1" applyFill="1" applyBorder="1" applyAlignment="1">
      <alignment horizontal="distributed" vertical="distributed"/>
    </xf>
    <xf numFmtId="0" fontId="1" fillId="3" borderId="2" xfId="0" applyFont="1" applyFill="1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.875" style="1" customWidth="1"/>
    <col min="4" max="4" width="16.50390625" style="1" customWidth="1"/>
    <col min="5" max="5" width="7.75390625" style="1" bestFit="1" customWidth="1"/>
    <col min="6" max="6" width="7.00390625" style="1" customWidth="1"/>
    <col min="7" max="15" width="6.875" style="1" customWidth="1"/>
    <col min="16" max="16" width="8.25390625" style="1" customWidth="1"/>
    <col min="17" max="24" width="6.875" style="1" customWidth="1"/>
    <col min="25" max="16384" width="9.00390625" style="1" customWidth="1"/>
  </cols>
  <sheetData>
    <row r="1" ht="14.25">
      <c r="B1" s="2" t="s">
        <v>10</v>
      </c>
    </row>
    <row r="2" spans="2:3" ht="12" customHeight="1">
      <c r="B2" s="2"/>
      <c r="C2" s="11" t="s">
        <v>12</v>
      </c>
    </row>
    <row r="3" spans="2:24" ht="12" customHeight="1">
      <c r="B3" s="39" t="s">
        <v>11</v>
      </c>
      <c r="C3" s="40"/>
      <c r="D3" s="41"/>
      <c r="E3" s="48" t="s">
        <v>19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48" t="s">
        <v>20</v>
      </c>
      <c r="S3" s="51"/>
      <c r="T3" s="51"/>
      <c r="U3" s="51"/>
      <c r="V3" s="51"/>
      <c r="W3" s="51"/>
      <c r="X3" s="52"/>
    </row>
    <row r="4" spans="2:24" ht="24" customHeight="1">
      <c r="B4" s="42"/>
      <c r="C4" s="43"/>
      <c r="D4" s="44"/>
      <c r="E4" s="53" t="s">
        <v>3</v>
      </c>
      <c r="F4" s="53"/>
      <c r="G4" s="54"/>
      <c r="H4" s="37" t="s">
        <v>13</v>
      </c>
      <c r="I4" s="55"/>
      <c r="J4" s="37" t="s">
        <v>14</v>
      </c>
      <c r="K4" s="55"/>
      <c r="L4" s="37" t="s">
        <v>15</v>
      </c>
      <c r="M4" s="55"/>
      <c r="N4" s="13" t="s">
        <v>16</v>
      </c>
      <c r="O4" s="13" t="s">
        <v>17</v>
      </c>
      <c r="P4" s="37" t="s">
        <v>18</v>
      </c>
      <c r="Q4" s="38" t="s">
        <v>18</v>
      </c>
      <c r="R4" s="53" t="s">
        <v>3</v>
      </c>
      <c r="S4" s="53"/>
      <c r="T4" s="54"/>
      <c r="U4" s="37" t="s">
        <v>21</v>
      </c>
      <c r="V4" s="38"/>
      <c r="W4" s="37" t="s">
        <v>22</v>
      </c>
      <c r="X4" s="38"/>
    </row>
    <row r="5" spans="2:24" ht="12" customHeight="1">
      <c r="B5" s="45"/>
      <c r="C5" s="46"/>
      <c r="D5" s="47"/>
      <c r="E5" s="12" t="s">
        <v>3</v>
      </c>
      <c r="F5" s="9" t="s">
        <v>0</v>
      </c>
      <c r="G5" s="9" t="s">
        <v>1</v>
      </c>
      <c r="H5" s="9" t="s">
        <v>0</v>
      </c>
      <c r="I5" s="9" t="s">
        <v>1</v>
      </c>
      <c r="J5" s="9" t="s">
        <v>0</v>
      </c>
      <c r="K5" s="9" t="s">
        <v>1</v>
      </c>
      <c r="L5" s="9" t="s">
        <v>0</v>
      </c>
      <c r="M5" s="9" t="s">
        <v>1</v>
      </c>
      <c r="N5" s="9" t="s">
        <v>1</v>
      </c>
      <c r="O5" s="9" t="s">
        <v>1</v>
      </c>
      <c r="P5" s="9" t="s">
        <v>0</v>
      </c>
      <c r="Q5" s="9" t="s">
        <v>1</v>
      </c>
      <c r="R5" s="12" t="s">
        <v>3</v>
      </c>
      <c r="S5" s="9" t="s">
        <v>0</v>
      </c>
      <c r="T5" s="9" t="s">
        <v>1</v>
      </c>
      <c r="U5" s="9" t="s">
        <v>0</v>
      </c>
      <c r="V5" s="9" t="s">
        <v>1</v>
      </c>
      <c r="W5" s="9" t="s">
        <v>0</v>
      </c>
      <c r="X5" s="9" t="s">
        <v>1</v>
      </c>
    </row>
    <row r="6" spans="2:24" ht="12" customHeight="1">
      <c r="B6" s="6"/>
      <c r="C6" s="7"/>
      <c r="D6" s="8"/>
      <c r="E6" s="21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/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  <c r="V6" s="3" t="s">
        <v>2</v>
      </c>
      <c r="W6" s="3" t="s">
        <v>2</v>
      </c>
      <c r="X6" s="3" t="s">
        <v>2</v>
      </c>
    </row>
    <row r="7" spans="2:24" ht="12" customHeight="1">
      <c r="B7" s="34" t="s">
        <v>4</v>
      </c>
      <c r="C7" s="19"/>
      <c r="D7" s="22"/>
      <c r="E7" s="29">
        <f>SUM(E9,E11,E13)</f>
        <v>230</v>
      </c>
      <c r="F7" s="29">
        <f>SUM(F9,F11,F13)</f>
        <v>182</v>
      </c>
      <c r="G7" s="29">
        <f>SUM(G9,G11,G13)</f>
        <v>48</v>
      </c>
      <c r="H7" s="29"/>
      <c r="I7" s="29"/>
      <c r="J7" s="29">
        <f>SUM(J9,J11,J13)</f>
        <v>23</v>
      </c>
      <c r="K7" s="29">
        <f>SUM(K9,K11,K13)</f>
        <v>9</v>
      </c>
      <c r="L7" s="29"/>
      <c r="M7" s="29"/>
      <c r="N7" s="29"/>
      <c r="O7" s="29"/>
      <c r="P7" s="29">
        <f>SUM(P9,P11,P13)</f>
        <v>159</v>
      </c>
      <c r="Q7" s="29">
        <f>SUM(Q9,Q11,Q13)</f>
        <v>39</v>
      </c>
      <c r="R7" s="29"/>
      <c r="S7" s="29"/>
      <c r="T7" s="29"/>
      <c r="U7" s="29"/>
      <c r="V7" s="29"/>
      <c r="W7" s="29"/>
      <c r="X7" s="29"/>
    </row>
    <row r="8" spans="2:24" ht="12" customHeight="1">
      <c r="B8" s="35"/>
      <c r="C8" s="56" t="s">
        <v>3</v>
      </c>
      <c r="D8" s="47"/>
      <c r="E8" s="17">
        <f>SUM(E10,E12,E14)</f>
        <v>2725</v>
      </c>
      <c r="F8" s="17">
        <f aca="true" t="shared" si="0" ref="F8:X8">SUM(F10,F12,F14)</f>
        <v>2224</v>
      </c>
      <c r="G8" s="17">
        <f t="shared" si="0"/>
        <v>501</v>
      </c>
      <c r="H8" s="17">
        <f t="shared" si="0"/>
        <v>64</v>
      </c>
      <c r="I8" s="17">
        <f t="shared" si="0"/>
        <v>1</v>
      </c>
      <c r="J8" s="17">
        <f t="shared" si="0"/>
        <v>2079</v>
      </c>
      <c r="K8" s="17">
        <f t="shared" si="0"/>
        <v>390</v>
      </c>
      <c r="L8" s="17">
        <f t="shared" si="0"/>
        <v>6</v>
      </c>
      <c r="M8" s="17">
        <f t="shared" si="0"/>
        <v>33</v>
      </c>
      <c r="N8" s="17">
        <f t="shared" si="0"/>
        <v>47</v>
      </c>
      <c r="O8" s="17">
        <f t="shared" si="0"/>
        <v>5</v>
      </c>
      <c r="P8" s="17">
        <f>SUM(P10,P12,P14)</f>
        <v>75</v>
      </c>
      <c r="Q8" s="17">
        <f t="shared" si="0"/>
        <v>25</v>
      </c>
      <c r="R8" s="17">
        <f t="shared" si="0"/>
        <v>670</v>
      </c>
      <c r="S8" s="17">
        <f t="shared" si="0"/>
        <v>481</v>
      </c>
      <c r="T8" s="17">
        <f t="shared" si="0"/>
        <v>189</v>
      </c>
      <c r="U8" s="17">
        <f t="shared" si="0"/>
        <v>183</v>
      </c>
      <c r="V8" s="17">
        <f t="shared" si="0"/>
        <v>142</v>
      </c>
      <c r="W8" s="17">
        <f t="shared" si="0"/>
        <v>298</v>
      </c>
      <c r="X8" s="17">
        <f t="shared" si="0"/>
        <v>47</v>
      </c>
    </row>
    <row r="9" spans="2:24" ht="12" customHeight="1">
      <c r="B9" s="35"/>
      <c r="C9" s="20"/>
      <c r="D9" s="28"/>
      <c r="E9" s="30">
        <v>94</v>
      </c>
      <c r="F9" s="30">
        <v>66</v>
      </c>
      <c r="G9" s="30">
        <v>28</v>
      </c>
      <c r="H9" s="30"/>
      <c r="I9" s="30"/>
      <c r="J9" s="30">
        <v>15</v>
      </c>
      <c r="K9" s="30"/>
      <c r="L9" s="30"/>
      <c r="M9" s="30"/>
      <c r="N9" s="30"/>
      <c r="O9" s="30"/>
      <c r="P9" s="30">
        <v>51</v>
      </c>
      <c r="Q9" s="30">
        <v>28</v>
      </c>
      <c r="R9" s="30"/>
      <c r="S9" s="30"/>
      <c r="T9" s="30"/>
      <c r="U9" s="30"/>
      <c r="V9" s="30"/>
      <c r="W9" s="30"/>
      <c r="X9" s="30"/>
    </row>
    <row r="10" spans="2:24" ht="12" customHeight="1">
      <c r="B10" s="35"/>
      <c r="C10" s="24"/>
      <c r="D10" s="18" t="s">
        <v>5</v>
      </c>
      <c r="E10" s="15">
        <v>2052</v>
      </c>
      <c r="F10" s="14">
        <v>1763</v>
      </c>
      <c r="G10" s="14">
        <v>289</v>
      </c>
      <c r="H10" s="14">
        <v>47</v>
      </c>
      <c r="I10" s="14" t="s">
        <v>23</v>
      </c>
      <c r="J10" s="14">
        <v>1690</v>
      </c>
      <c r="K10" s="14">
        <v>245</v>
      </c>
      <c r="L10" s="14" t="s">
        <v>23</v>
      </c>
      <c r="M10" s="14" t="s">
        <v>23</v>
      </c>
      <c r="N10" s="14">
        <v>40</v>
      </c>
      <c r="O10" s="14">
        <v>3</v>
      </c>
      <c r="P10" s="14">
        <v>26</v>
      </c>
      <c r="Q10" s="14">
        <v>1</v>
      </c>
      <c r="R10" s="14">
        <v>496</v>
      </c>
      <c r="S10" s="14">
        <v>388</v>
      </c>
      <c r="T10" s="14">
        <v>108</v>
      </c>
      <c r="U10" s="14">
        <v>140</v>
      </c>
      <c r="V10" s="14">
        <v>88</v>
      </c>
      <c r="W10" s="14">
        <v>248</v>
      </c>
      <c r="X10" s="14">
        <v>20</v>
      </c>
    </row>
    <row r="11" spans="2:24" ht="12" customHeight="1">
      <c r="B11" s="35"/>
      <c r="C11" s="20"/>
      <c r="D11" s="23"/>
      <c r="E11" s="30">
        <v>13</v>
      </c>
      <c r="F11" s="30">
        <v>11</v>
      </c>
      <c r="G11" s="30">
        <v>2</v>
      </c>
      <c r="H11" s="30"/>
      <c r="I11" s="30"/>
      <c r="J11" s="30"/>
      <c r="K11" s="30"/>
      <c r="L11" s="30"/>
      <c r="M11" s="30"/>
      <c r="N11" s="30"/>
      <c r="O11" s="30"/>
      <c r="P11" s="30">
        <v>11</v>
      </c>
      <c r="Q11" s="30">
        <v>2</v>
      </c>
      <c r="R11" s="30"/>
      <c r="S11" s="30"/>
      <c r="T11" s="30"/>
      <c r="U11" s="30"/>
      <c r="V11" s="30"/>
      <c r="W11" s="30"/>
      <c r="X11" s="30"/>
    </row>
    <row r="12" spans="2:24" ht="12" customHeight="1">
      <c r="B12" s="35"/>
      <c r="C12" s="25"/>
      <c r="D12" s="18" t="s">
        <v>6</v>
      </c>
      <c r="E12" s="15">
        <v>255</v>
      </c>
      <c r="F12" s="14">
        <v>200</v>
      </c>
      <c r="G12" s="14">
        <v>55</v>
      </c>
      <c r="H12" s="14">
        <v>6</v>
      </c>
      <c r="I12" s="14" t="s">
        <v>23</v>
      </c>
      <c r="J12" s="14">
        <v>190</v>
      </c>
      <c r="K12" s="14">
        <v>48</v>
      </c>
      <c r="L12" s="14" t="s">
        <v>23</v>
      </c>
      <c r="M12" s="14">
        <v>2</v>
      </c>
      <c r="N12" s="14">
        <v>5</v>
      </c>
      <c r="O12" s="14" t="s">
        <v>23</v>
      </c>
      <c r="P12" s="14">
        <v>4</v>
      </c>
      <c r="Q12" s="14" t="s">
        <v>23</v>
      </c>
      <c r="R12" s="14">
        <v>65</v>
      </c>
      <c r="S12" s="14">
        <v>43</v>
      </c>
      <c r="T12" s="14">
        <v>22</v>
      </c>
      <c r="U12" s="14">
        <v>17</v>
      </c>
      <c r="V12" s="14">
        <v>12</v>
      </c>
      <c r="W12" s="14">
        <v>26</v>
      </c>
      <c r="X12" s="14">
        <v>10</v>
      </c>
    </row>
    <row r="13" spans="2:24" ht="12" customHeight="1">
      <c r="B13" s="35"/>
      <c r="C13" s="10"/>
      <c r="D13" s="23"/>
      <c r="E13" s="30">
        <v>123</v>
      </c>
      <c r="F13" s="30">
        <v>105</v>
      </c>
      <c r="G13" s="30">
        <v>18</v>
      </c>
      <c r="H13" s="30"/>
      <c r="I13" s="30"/>
      <c r="J13" s="30">
        <v>8</v>
      </c>
      <c r="K13" s="30">
        <v>9</v>
      </c>
      <c r="L13" s="30"/>
      <c r="M13" s="30"/>
      <c r="N13" s="30"/>
      <c r="O13" s="30"/>
      <c r="P13" s="30">
        <v>97</v>
      </c>
      <c r="Q13" s="30">
        <v>9</v>
      </c>
      <c r="R13" s="30"/>
      <c r="S13" s="30"/>
      <c r="T13" s="30"/>
      <c r="U13" s="30"/>
      <c r="V13" s="30"/>
      <c r="W13" s="30"/>
      <c r="X13" s="30"/>
    </row>
    <row r="14" spans="2:24" ht="12" customHeight="1">
      <c r="B14" s="36"/>
      <c r="C14" s="25"/>
      <c r="D14" s="18" t="s">
        <v>7</v>
      </c>
      <c r="E14" s="15">
        <v>418</v>
      </c>
      <c r="F14" s="14">
        <v>261</v>
      </c>
      <c r="G14" s="14">
        <v>157</v>
      </c>
      <c r="H14" s="14">
        <v>11</v>
      </c>
      <c r="I14" s="14">
        <v>1</v>
      </c>
      <c r="J14" s="14">
        <v>199</v>
      </c>
      <c r="K14" s="14">
        <v>97</v>
      </c>
      <c r="L14" s="14">
        <v>6</v>
      </c>
      <c r="M14" s="14">
        <v>31</v>
      </c>
      <c r="N14" s="14">
        <v>2</v>
      </c>
      <c r="O14" s="14">
        <v>2</v>
      </c>
      <c r="P14" s="14">
        <v>45</v>
      </c>
      <c r="Q14" s="14">
        <v>24</v>
      </c>
      <c r="R14" s="14">
        <v>109</v>
      </c>
      <c r="S14" s="14">
        <v>50</v>
      </c>
      <c r="T14" s="14">
        <v>59</v>
      </c>
      <c r="U14" s="14">
        <v>26</v>
      </c>
      <c r="V14" s="14">
        <v>42</v>
      </c>
      <c r="W14" s="14">
        <v>24</v>
      </c>
      <c r="X14" s="14">
        <v>17</v>
      </c>
    </row>
    <row r="15" spans="2:24" ht="12" customHeight="1">
      <c r="B15" s="31" t="s">
        <v>8</v>
      </c>
      <c r="C15" s="10"/>
      <c r="D15" s="23"/>
      <c r="E15" s="29">
        <f>SUM(E17)</f>
        <v>74</v>
      </c>
      <c r="F15" s="29">
        <f>SUM(F17)</f>
        <v>63</v>
      </c>
      <c r="G15" s="29">
        <f>SUM(G17)</f>
        <v>11</v>
      </c>
      <c r="H15" s="29"/>
      <c r="I15" s="29"/>
      <c r="J15" s="29">
        <f>SUM(J17)</f>
        <v>18</v>
      </c>
      <c r="K15" s="29">
        <f>SUM(K17)</f>
        <v>2</v>
      </c>
      <c r="L15" s="29"/>
      <c r="M15" s="29"/>
      <c r="N15" s="29"/>
      <c r="O15" s="29"/>
      <c r="P15" s="29">
        <f>SUM(P17)</f>
        <v>45</v>
      </c>
      <c r="Q15" s="29">
        <f>SUM(Q17)</f>
        <v>9</v>
      </c>
      <c r="R15" s="29"/>
      <c r="S15" s="29"/>
      <c r="T15" s="29"/>
      <c r="U15" s="29"/>
      <c r="V15" s="29"/>
      <c r="W15" s="29"/>
      <c r="X15" s="29"/>
    </row>
    <row r="16" spans="2:24" ht="12" customHeight="1">
      <c r="B16" s="32"/>
      <c r="C16" s="56" t="s">
        <v>3</v>
      </c>
      <c r="D16" s="47"/>
      <c r="E16" s="17">
        <f>SUM(E18:E20)</f>
        <v>397</v>
      </c>
      <c r="F16" s="16">
        <f aca="true" t="shared" si="1" ref="F16:X16">SUM(F18:F20)</f>
        <v>375</v>
      </c>
      <c r="G16" s="16">
        <f t="shared" si="1"/>
        <v>22</v>
      </c>
      <c r="H16" s="16" t="s">
        <v>23</v>
      </c>
      <c r="I16" s="16" t="s">
        <v>23</v>
      </c>
      <c r="J16" s="16">
        <f t="shared" si="1"/>
        <v>371</v>
      </c>
      <c r="K16" s="16">
        <f t="shared" si="1"/>
        <v>22</v>
      </c>
      <c r="L16" s="16" t="s">
        <v>23</v>
      </c>
      <c r="M16" s="16" t="s">
        <v>23</v>
      </c>
      <c r="N16" s="16" t="s">
        <v>23</v>
      </c>
      <c r="O16" s="16" t="s">
        <v>23</v>
      </c>
      <c r="P16" s="16">
        <f t="shared" si="1"/>
        <v>4</v>
      </c>
      <c r="Q16" s="16">
        <f t="shared" si="1"/>
        <v>0</v>
      </c>
      <c r="R16" s="16">
        <f t="shared" si="1"/>
        <v>35</v>
      </c>
      <c r="S16" s="16">
        <f t="shared" si="1"/>
        <v>22</v>
      </c>
      <c r="T16" s="16">
        <f t="shared" si="1"/>
        <v>13</v>
      </c>
      <c r="U16" s="16">
        <f t="shared" si="1"/>
        <v>12</v>
      </c>
      <c r="V16" s="16">
        <f t="shared" si="1"/>
        <v>2</v>
      </c>
      <c r="W16" s="16">
        <f t="shared" si="1"/>
        <v>10</v>
      </c>
      <c r="X16" s="16">
        <f t="shared" si="1"/>
        <v>11</v>
      </c>
    </row>
    <row r="17" spans="2:24" ht="12" customHeight="1">
      <c r="B17" s="32"/>
      <c r="C17" s="20"/>
      <c r="D17" s="28"/>
      <c r="E17" s="30">
        <v>74</v>
      </c>
      <c r="F17" s="30">
        <v>63</v>
      </c>
      <c r="G17" s="30">
        <v>11</v>
      </c>
      <c r="H17" s="30"/>
      <c r="I17" s="30"/>
      <c r="J17" s="30">
        <v>18</v>
      </c>
      <c r="K17" s="30">
        <v>2</v>
      </c>
      <c r="L17" s="30"/>
      <c r="M17" s="30"/>
      <c r="N17" s="30"/>
      <c r="O17" s="30"/>
      <c r="P17" s="30">
        <v>45</v>
      </c>
      <c r="Q17" s="30">
        <v>9</v>
      </c>
      <c r="R17" s="30"/>
      <c r="S17" s="30"/>
      <c r="T17" s="30"/>
      <c r="U17" s="30"/>
      <c r="V17" s="30"/>
      <c r="W17" s="30"/>
      <c r="X17" s="30"/>
    </row>
    <row r="18" spans="2:24" ht="12" customHeight="1">
      <c r="B18" s="32"/>
      <c r="C18" s="25"/>
      <c r="D18" s="18" t="s">
        <v>5</v>
      </c>
      <c r="E18" s="14">
        <v>376</v>
      </c>
      <c r="F18" s="15">
        <v>357</v>
      </c>
      <c r="G18" s="14">
        <v>19</v>
      </c>
      <c r="H18" s="14" t="s">
        <v>23</v>
      </c>
      <c r="I18" s="14" t="s">
        <v>23</v>
      </c>
      <c r="J18" s="14">
        <v>354</v>
      </c>
      <c r="K18" s="14">
        <v>19</v>
      </c>
      <c r="L18" s="14" t="s">
        <v>23</v>
      </c>
      <c r="M18" s="14" t="s">
        <v>23</v>
      </c>
      <c r="N18" s="14" t="s">
        <v>23</v>
      </c>
      <c r="O18" s="14" t="s">
        <v>23</v>
      </c>
      <c r="P18" s="14">
        <v>3</v>
      </c>
      <c r="Q18" s="14" t="s">
        <v>23</v>
      </c>
      <c r="R18" s="14">
        <v>31</v>
      </c>
      <c r="S18" s="14">
        <v>20</v>
      </c>
      <c r="T18" s="14">
        <v>11</v>
      </c>
      <c r="U18" s="14">
        <v>12</v>
      </c>
      <c r="V18" s="14">
        <v>2</v>
      </c>
      <c r="W18" s="14">
        <v>8</v>
      </c>
      <c r="X18" s="14">
        <v>9</v>
      </c>
    </row>
    <row r="19" spans="2:24" ht="12" customHeight="1">
      <c r="B19" s="32"/>
      <c r="C19" s="26"/>
      <c r="D19" s="5" t="s">
        <v>6</v>
      </c>
      <c r="E19" s="4">
        <v>21</v>
      </c>
      <c r="F19" s="4">
        <v>18</v>
      </c>
      <c r="G19" s="4">
        <v>3</v>
      </c>
      <c r="H19" s="4" t="s">
        <v>23</v>
      </c>
      <c r="I19" s="4" t="s">
        <v>23</v>
      </c>
      <c r="J19" s="4">
        <v>17</v>
      </c>
      <c r="K19" s="4">
        <v>3</v>
      </c>
      <c r="L19" s="4" t="s">
        <v>23</v>
      </c>
      <c r="M19" s="4" t="s">
        <v>23</v>
      </c>
      <c r="N19" s="4"/>
      <c r="O19" s="4" t="s">
        <v>23</v>
      </c>
      <c r="P19" s="4">
        <v>1</v>
      </c>
      <c r="Q19" s="4" t="s">
        <v>23</v>
      </c>
      <c r="R19" s="4">
        <v>4</v>
      </c>
      <c r="S19" s="4">
        <v>2</v>
      </c>
      <c r="T19" s="4">
        <v>2</v>
      </c>
      <c r="U19" s="4" t="s">
        <v>23</v>
      </c>
      <c r="V19" s="4" t="s">
        <v>23</v>
      </c>
      <c r="W19" s="4">
        <v>2</v>
      </c>
      <c r="X19" s="4">
        <v>2</v>
      </c>
    </row>
    <row r="20" spans="2:24" ht="12" customHeight="1">
      <c r="B20" s="33"/>
      <c r="C20" s="27"/>
      <c r="D20" s="5" t="s">
        <v>7</v>
      </c>
      <c r="E20" s="4" t="s">
        <v>23</v>
      </c>
      <c r="F20" s="4" t="s">
        <v>23</v>
      </c>
      <c r="G20" s="4" t="s">
        <v>23</v>
      </c>
      <c r="H20" s="4" t="s">
        <v>23</v>
      </c>
      <c r="I20" s="4" t="s">
        <v>23</v>
      </c>
      <c r="J20" s="4" t="s">
        <v>23</v>
      </c>
      <c r="K20" s="4" t="s">
        <v>23</v>
      </c>
      <c r="L20" s="4" t="s">
        <v>23</v>
      </c>
      <c r="M20" s="4" t="s">
        <v>23</v>
      </c>
      <c r="N20" s="4" t="s">
        <v>23</v>
      </c>
      <c r="O20" s="4" t="s">
        <v>23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 t="s">
        <v>23</v>
      </c>
      <c r="V20" s="4" t="s">
        <v>23</v>
      </c>
      <c r="W20" s="4" t="s">
        <v>23</v>
      </c>
      <c r="X20" s="4" t="s">
        <v>23</v>
      </c>
    </row>
    <row r="21" ht="12" customHeight="1"/>
    <row r="22" ht="12" customHeight="1">
      <c r="B22" s="11" t="s">
        <v>9</v>
      </c>
    </row>
  </sheetData>
  <mergeCells count="15">
    <mergeCell ref="C16:D16"/>
    <mergeCell ref="H4:I4"/>
    <mergeCell ref="J4:K4"/>
    <mergeCell ref="E4:G4"/>
    <mergeCell ref="C8:D8"/>
    <mergeCell ref="B15:B20"/>
    <mergeCell ref="B7:B14"/>
    <mergeCell ref="P4:Q4"/>
    <mergeCell ref="W4:X4"/>
    <mergeCell ref="B3:D5"/>
    <mergeCell ref="E3:Q3"/>
    <mergeCell ref="R3:X3"/>
    <mergeCell ref="R4:T4"/>
    <mergeCell ref="U4:V4"/>
    <mergeCell ref="L4:M4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1999-08-27T05:29:18Z</cp:lastPrinted>
  <dcterms:created xsi:type="dcterms:W3CDTF">1999-08-08T13:52:57Z</dcterms:created>
  <dcterms:modified xsi:type="dcterms:W3CDTF">2003-01-31T07:14:03Z</dcterms:modified>
  <cp:category/>
  <cp:version/>
  <cp:contentType/>
  <cp:contentStatus/>
</cp:coreProperties>
</file>