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6300" activeTab="0"/>
  </bookViews>
  <sheets>
    <sheet name="185.高等学校教員・職員および生徒数" sheetId="1" r:id="rId1"/>
  </sheets>
  <definedNames/>
  <calcPr fullCalcOnLoad="1"/>
</workbook>
</file>

<file path=xl/sharedStrings.xml><?xml version="1.0" encoding="utf-8"?>
<sst xmlns="http://schemas.openxmlformats.org/spreadsheetml/2006/main" count="384" uniqueCount="98">
  <si>
    <t>185.高等学校教員・職員および生徒数　（昭和41年5月1日）</t>
  </si>
  <si>
    <t>学校別</t>
  </si>
  <si>
    <t>分校</t>
  </si>
  <si>
    <t>教員数</t>
  </si>
  <si>
    <t>総数</t>
  </si>
  <si>
    <t>男</t>
  </si>
  <si>
    <t>女</t>
  </si>
  <si>
    <t>職員数</t>
  </si>
  <si>
    <t>全日制課程生徒数</t>
  </si>
  <si>
    <t>定時制課程生徒数</t>
  </si>
  <si>
    <t>前橋高等学校</t>
  </si>
  <si>
    <t>前橋女子高等学校</t>
  </si>
  <si>
    <t>勢多農林高等学校</t>
  </si>
  <si>
    <t>高崎高等学校</t>
  </si>
  <si>
    <t>中央高等学校</t>
  </si>
  <si>
    <t>高崎女子高等学校</t>
  </si>
  <si>
    <t>〃　第二高等学校</t>
  </si>
  <si>
    <t>〃　女子高等学校</t>
  </si>
  <si>
    <t>〃　工業高等学校</t>
  </si>
  <si>
    <t>〃　商業高等学校</t>
  </si>
  <si>
    <t>桐生高等学校</t>
  </si>
  <si>
    <t>〃　南高等学校</t>
  </si>
  <si>
    <t>伊勢崎商業高等学校</t>
  </si>
  <si>
    <t>〃　東高等学校</t>
  </si>
  <si>
    <t>〃　　東高等学校</t>
  </si>
  <si>
    <t>〃　　女子高等学校</t>
  </si>
  <si>
    <t>〃　　工業高等学校</t>
  </si>
  <si>
    <t>太田高等学校</t>
  </si>
  <si>
    <t>沼田高等学校</t>
  </si>
  <si>
    <t>渋川高等学校</t>
  </si>
  <si>
    <t>利根農林高等学校</t>
  </si>
  <si>
    <t>館林高等学校</t>
  </si>
  <si>
    <t>藤岡高等学校</t>
  </si>
  <si>
    <t>富岡高等学校</t>
  </si>
  <si>
    <t>甘楽農業高等学校</t>
  </si>
  <si>
    <t>安中高等学校</t>
  </si>
  <si>
    <t>蚕糸高等学校</t>
  </si>
  <si>
    <t>榛名高等学校</t>
  </si>
  <si>
    <t>下仁田高等学校</t>
  </si>
  <si>
    <t>松井田高等学校</t>
  </si>
  <si>
    <t>中之条高等学校</t>
  </si>
  <si>
    <t>吾妻高等学校</t>
  </si>
  <si>
    <t>境高等学校</t>
  </si>
  <si>
    <t>玉村高等学校</t>
  </si>
  <si>
    <t>新田高等学校</t>
  </si>
  <si>
    <t>大間々高等学校</t>
  </si>
  <si>
    <t>大泉高等学校</t>
  </si>
  <si>
    <t>前橋東高等学校</t>
  </si>
  <si>
    <t>尾島女子高等学校</t>
  </si>
  <si>
    <t>桐生商業高等学校</t>
  </si>
  <si>
    <t>伊勢崎女子高等学校</t>
  </si>
  <si>
    <t>渋川工業高等学校</t>
  </si>
  <si>
    <t>太田商業高等学校</t>
  </si>
  <si>
    <t>共愛学園高等学校</t>
  </si>
  <si>
    <t>明和高等学校</t>
  </si>
  <si>
    <t>育英高等学校</t>
  </si>
  <si>
    <t>佐藤学園高等学校</t>
  </si>
  <si>
    <t>新町高等学校</t>
  </si>
  <si>
    <t>樹徳高等学校</t>
  </si>
  <si>
    <t>常磐高等学校</t>
  </si>
  <si>
    <t>関東学園高等学校</t>
  </si>
  <si>
    <t>新島学園高等学校</t>
  </si>
  <si>
    <t>利根商業高等学校</t>
  </si>
  <si>
    <t>県立</t>
  </si>
  <si>
    <t>市立</t>
  </si>
  <si>
    <t>私立</t>
  </si>
  <si>
    <t>人</t>
  </si>
  <si>
    <t>×361</t>
  </si>
  <si>
    <t>×3</t>
  </si>
  <si>
    <t>×6</t>
  </si>
  <si>
    <t>×5</t>
  </si>
  <si>
    <t>×2</t>
  </si>
  <si>
    <t>×8</t>
  </si>
  <si>
    <t>×1</t>
  </si>
  <si>
    <t>×4</t>
  </si>
  <si>
    <t>×7</t>
  </si>
  <si>
    <t>×17</t>
  </si>
  <si>
    <t>×9</t>
  </si>
  <si>
    <t>×21</t>
  </si>
  <si>
    <t>×13</t>
  </si>
  <si>
    <t>×11</t>
  </si>
  <si>
    <t>×24</t>
  </si>
  <si>
    <t>×14</t>
  </si>
  <si>
    <t>×35</t>
  </si>
  <si>
    <t>×14</t>
  </si>
  <si>
    <t>×280</t>
  </si>
  <si>
    <t>×13</t>
  </si>
  <si>
    <t>×19</t>
  </si>
  <si>
    <t>×10</t>
  </si>
  <si>
    <t>×23</t>
  </si>
  <si>
    <t>×30</t>
  </si>
  <si>
    <t>×81</t>
  </si>
  <si>
    <t>―</t>
  </si>
  <si>
    <t>資料：県統計課「昭和41年度学校基本調査」</t>
  </si>
  <si>
    <t>佐波農業高等学校</t>
  </si>
  <si>
    <t>東京農業大学第二高等学校</t>
  </si>
  <si>
    <t>桐ヶ丘女子短期大学付属高校</t>
  </si>
  <si>
    <t>教員数の×印は兼務者を示し外書である。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</si>
</sst>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38" fontId="5" fillId="2" borderId="1" xfId="16" applyFont="1" applyFill="1" applyBorder="1" applyAlignment="1">
      <alignment/>
    </xf>
    <xf numFmtId="38" fontId="5" fillId="0" borderId="1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" borderId="2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5" xfId="0" applyFont="1" applyBorder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 horizontal="distributed"/>
    </xf>
    <xf numFmtId="0" fontId="2" fillId="3" borderId="7" xfId="0" applyFont="1" applyFill="1" applyBorder="1" applyAlignment="1">
      <alignment horizontal="distributed" vertical="distributed" textRotation="255" shrinkToFit="1"/>
    </xf>
    <xf numFmtId="0" fontId="2" fillId="3" borderId="8" xfId="0" applyFont="1" applyFill="1" applyBorder="1" applyAlignment="1">
      <alignment horizontal="distributed" vertical="distributed" textRotation="255" shrinkToFit="1"/>
    </xf>
    <xf numFmtId="0" fontId="2" fillId="3" borderId="5" xfId="0" applyFont="1" applyFill="1" applyBorder="1" applyAlignment="1">
      <alignment horizontal="distributed" vertical="distributed" textRotation="255" shrinkToFit="1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875" style="2" customWidth="1"/>
    <col min="3" max="3" width="21.875" style="2" customWidth="1"/>
    <col min="4" max="4" width="4.75390625" style="2" bestFit="1" customWidth="1"/>
    <col min="5" max="5" width="6.50390625" style="2" bestFit="1" customWidth="1"/>
    <col min="6" max="6" width="6.75390625" style="2" bestFit="1" customWidth="1"/>
    <col min="7" max="7" width="6.50390625" style="2" bestFit="1" customWidth="1"/>
    <col min="8" max="8" width="6.75390625" style="2" bestFit="1" customWidth="1"/>
    <col min="9" max="9" width="5.50390625" style="2" bestFit="1" customWidth="1"/>
    <col min="10" max="10" width="4.75390625" style="2" bestFit="1" customWidth="1"/>
    <col min="11" max="11" width="6.375" style="2" bestFit="1" customWidth="1"/>
    <col min="12" max="16384" width="9.00390625" style="2" customWidth="1"/>
  </cols>
  <sheetData>
    <row r="1" spans="2:10" ht="14.25">
      <c r="B1" s="17" t="s">
        <v>0</v>
      </c>
      <c r="C1" s="18"/>
      <c r="D1" s="18"/>
      <c r="E1" s="18"/>
      <c r="F1" s="18"/>
      <c r="G1" s="18"/>
      <c r="H1" s="18"/>
      <c r="I1" s="9"/>
      <c r="J1" s="9"/>
    </row>
    <row r="2" s="1" customFormat="1" ht="12" customHeight="1">
      <c r="B2" s="1" t="s">
        <v>97</v>
      </c>
    </row>
    <row r="3" spans="2:17" ht="12" customHeight="1">
      <c r="B3" s="35" t="s">
        <v>1</v>
      </c>
      <c r="C3" s="36"/>
      <c r="D3" s="39" t="s">
        <v>2</v>
      </c>
      <c r="E3" s="44" t="s">
        <v>3</v>
      </c>
      <c r="F3" s="45"/>
      <c r="G3" s="45"/>
      <c r="H3" s="45"/>
      <c r="I3" s="45"/>
      <c r="J3" s="46"/>
      <c r="K3" s="39" t="s">
        <v>7</v>
      </c>
      <c r="L3" s="27" t="s">
        <v>8</v>
      </c>
      <c r="M3" s="28"/>
      <c r="N3" s="29"/>
      <c r="O3" s="27" t="s">
        <v>9</v>
      </c>
      <c r="P3" s="28"/>
      <c r="Q3" s="29"/>
    </row>
    <row r="4" spans="2:17" ht="12" customHeight="1">
      <c r="B4" s="37"/>
      <c r="C4" s="38"/>
      <c r="D4" s="40"/>
      <c r="E4" s="47" t="s">
        <v>4</v>
      </c>
      <c r="F4" s="48"/>
      <c r="G4" s="47" t="s">
        <v>5</v>
      </c>
      <c r="H4" s="48"/>
      <c r="I4" s="47" t="s">
        <v>6</v>
      </c>
      <c r="J4" s="48"/>
      <c r="K4" s="40"/>
      <c r="L4" s="20" t="s">
        <v>4</v>
      </c>
      <c r="M4" s="20" t="s">
        <v>5</v>
      </c>
      <c r="N4" s="20" t="s">
        <v>6</v>
      </c>
      <c r="O4" s="20" t="s">
        <v>4</v>
      </c>
      <c r="P4" s="20" t="s">
        <v>5</v>
      </c>
      <c r="Q4" s="20" t="s">
        <v>6</v>
      </c>
    </row>
    <row r="5" spans="2:17" ht="12" customHeight="1">
      <c r="B5" s="21"/>
      <c r="C5" s="22"/>
      <c r="D5" s="3"/>
      <c r="E5" s="5"/>
      <c r="F5" s="6" t="s">
        <v>66</v>
      </c>
      <c r="G5" s="4"/>
      <c r="H5" s="4" t="s">
        <v>66</v>
      </c>
      <c r="I5" s="4"/>
      <c r="J5" s="4" t="s">
        <v>66</v>
      </c>
      <c r="K5" s="4" t="s">
        <v>66</v>
      </c>
      <c r="L5" s="4" t="s">
        <v>66</v>
      </c>
      <c r="M5" s="4" t="s">
        <v>66</v>
      </c>
      <c r="N5" s="4" t="s">
        <v>66</v>
      </c>
      <c r="O5" s="4" t="s">
        <v>66</v>
      </c>
      <c r="P5" s="4" t="s">
        <v>66</v>
      </c>
      <c r="Q5" s="4" t="s">
        <v>66</v>
      </c>
    </row>
    <row r="6" spans="2:17" ht="12" customHeight="1">
      <c r="B6" s="30" t="s">
        <v>4</v>
      </c>
      <c r="C6" s="31"/>
      <c r="D6" s="7">
        <v>11</v>
      </c>
      <c r="E6" s="10" t="s">
        <v>67</v>
      </c>
      <c r="F6" s="13">
        <f>SUM(H6:J6)</f>
        <v>3547</v>
      </c>
      <c r="G6" s="12" t="s">
        <v>85</v>
      </c>
      <c r="H6" s="13">
        <f>SUM(H7:H74)</f>
        <v>2935</v>
      </c>
      <c r="I6" s="12" t="s">
        <v>91</v>
      </c>
      <c r="J6" s="13">
        <f>SUM(J7:J74)</f>
        <v>612</v>
      </c>
      <c r="K6" s="8">
        <f>SUM(K7:K74)</f>
        <v>823</v>
      </c>
      <c r="L6" s="14">
        <f>SUM(M6:N6)</f>
        <v>75009</v>
      </c>
      <c r="M6" s="13">
        <f>SUM(M7:M74)</f>
        <v>37637</v>
      </c>
      <c r="N6" s="13">
        <f>SUM(N7:N74)</f>
        <v>37372</v>
      </c>
      <c r="O6" s="14">
        <f>SUM(P6:Q6)</f>
        <v>10806</v>
      </c>
      <c r="P6" s="13">
        <f>SUM(P7:P74)</f>
        <v>7360</v>
      </c>
      <c r="Q6" s="13">
        <f>SUM(Q7:Q74)</f>
        <v>3446</v>
      </c>
    </row>
    <row r="7" spans="2:17" ht="12" customHeight="1">
      <c r="B7" s="32" t="s">
        <v>63</v>
      </c>
      <c r="C7" s="24" t="s">
        <v>10</v>
      </c>
      <c r="D7" s="3"/>
      <c r="E7" s="6" t="s">
        <v>68</v>
      </c>
      <c r="F7" s="5">
        <f aca="true" t="shared" si="0" ref="F7:F70">SUM(H7:J7)</f>
        <v>61</v>
      </c>
      <c r="G7" s="4" t="s">
        <v>71</v>
      </c>
      <c r="H7" s="3">
        <v>60</v>
      </c>
      <c r="I7" s="4" t="s">
        <v>73</v>
      </c>
      <c r="J7" s="3">
        <v>1</v>
      </c>
      <c r="K7" s="3">
        <v>10</v>
      </c>
      <c r="L7" s="15">
        <f aca="true" t="shared" si="1" ref="L7:L70">SUM(M7:N7)</f>
        <v>1403</v>
      </c>
      <c r="M7" s="15">
        <v>1403</v>
      </c>
      <c r="N7" s="16" t="s">
        <v>92</v>
      </c>
      <c r="O7" s="15">
        <f aca="true" t="shared" si="2" ref="O7:O61">SUM(P7:Q7)</f>
        <v>100</v>
      </c>
      <c r="P7" s="15">
        <v>100</v>
      </c>
      <c r="Q7" s="16" t="s">
        <v>92</v>
      </c>
    </row>
    <row r="8" spans="2:17" ht="12" customHeight="1">
      <c r="B8" s="33"/>
      <c r="C8" s="24" t="s">
        <v>16</v>
      </c>
      <c r="D8" s="3"/>
      <c r="E8" s="6" t="s">
        <v>68</v>
      </c>
      <c r="F8" s="5">
        <f t="shared" si="0"/>
        <v>8</v>
      </c>
      <c r="G8" s="4" t="s">
        <v>73</v>
      </c>
      <c r="H8" s="3">
        <v>7</v>
      </c>
      <c r="I8" s="4" t="s">
        <v>71</v>
      </c>
      <c r="J8" s="3">
        <v>1</v>
      </c>
      <c r="K8" s="3">
        <v>3</v>
      </c>
      <c r="L8" s="15">
        <f t="shared" si="1"/>
        <v>0</v>
      </c>
      <c r="M8" s="16" t="s">
        <v>92</v>
      </c>
      <c r="N8" s="16" t="s">
        <v>92</v>
      </c>
      <c r="O8" s="15">
        <f t="shared" si="2"/>
        <v>100</v>
      </c>
      <c r="P8" s="15">
        <v>49</v>
      </c>
      <c r="Q8" s="15">
        <v>51</v>
      </c>
    </row>
    <row r="9" spans="2:17" ht="12" customHeight="1">
      <c r="B9" s="33"/>
      <c r="C9" s="24" t="s">
        <v>17</v>
      </c>
      <c r="D9" s="3"/>
      <c r="E9" s="6" t="s">
        <v>69</v>
      </c>
      <c r="F9" s="5">
        <f t="shared" si="0"/>
        <v>65</v>
      </c>
      <c r="G9" s="4" t="s">
        <v>71</v>
      </c>
      <c r="H9" s="3">
        <v>45</v>
      </c>
      <c r="I9" s="4" t="s">
        <v>74</v>
      </c>
      <c r="J9" s="3">
        <v>20</v>
      </c>
      <c r="K9" s="3">
        <v>11</v>
      </c>
      <c r="L9" s="15">
        <f t="shared" si="1"/>
        <v>1414</v>
      </c>
      <c r="M9" s="16" t="s">
        <v>92</v>
      </c>
      <c r="N9" s="15">
        <v>1414</v>
      </c>
      <c r="O9" s="15">
        <f t="shared" si="2"/>
        <v>239</v>
      </c>
      <c r="P9" s="16" t="s">
        <v>92</v>
      </c>
      <c r="Q9" s="15">
        <v>239</v>
      </c>
    </row>
    <row r="10" spans="2:17" ht="12" customHeight="1">
      <c r="B10" s="33"/>
      <c r="C10" s="24" t="s">
        <v>18</v>
      </c>
      <c r="D10" s="3"/>
      <c r="E10" s="11"/>
      <c r="F10" s="5">
        <f t="shared" si="0"/>
        <v>117</v>
      </c>
      <c r="G10" s="4"/>
      <c r="H10" s="3">
        <v>116</v>
      </c>
      <c r="I10" s="4"/>
      <c r="J10" s="3">
        <v>1</v>
      </c>
      <c r="K10" s="3">
        <v>33</v>
      </c>
      <c r="L10" s="15">
        <f t="shared" si="1"/>
        <v>1523</v>
      </c>
      <c r="M10" s="15">
        <v>1523</v>
      </c>
      <c r="N10" s="16" t="s">
        <v>92</v>
      </c>
      <c r="O10" s="15">
        <f t="shared" si="2"/>
        <v>822</v>
      </c>
      <c r="P10" s="15">
        <v>822</v>
      </c>
      <c r="Q10" s="16" t="s">
        <v>92</v>
      </c>
    </row>
    <row r="11" spans="2:17" ht="12" customHeight="1">
      <c r="B11" s="33"/>
      <c r="C11" s="24" t="s">
        <v>19</v>
      </c>
      <c r="D11" s="3"/>
      <c r="E11" s="6" t="s">
        <v>70</v>
      </c>
      <c r="F11" s="5">
        <f t="shared" si="0"/>
        <v>71</v>
      </c>
      <c r="G11" s="4" t="s">
        <v>74</v>
      </c>
      <c r="H11" s="3">
        <v>68</v>
      </c>
      <c r="I11" s="4" t="s">
        <v>73</v>
      </c>
      <c r="J11" s="3">
        <v>3</v>
      </c>
      <c r="K11" s="3">
        <v>12</v>
      </c>
      <c r="L11" s="15">
        <f t="shared" si="1"/>
        <v>1498</v>
      </c>
      <c r="M11" s="15">
        <v>1160</v>
      </c>
      <c r="N11" s="15">
        <v>338</v>
      </c>
      <c r="O11" s="15">
        <f t="shared" si="2"/>
        <v>325</v>
      </c>
      <c r="P11" s="15">
        <v>265</v>
      </c>
      <c r="Q11" s="15">
        <v>60</v>
      </c>
    </row>
    <row r="12" spans="2:17" ht="12" customHeight="1">
      <c r="B12" s="33"/>
      <c r="C12" s="24" t="s">
        <v>12</v>
      </c>
      <c r="D12" s="3"/>
      <c r="E12" s="6" t="s">
        <v>68</v>
      </c>
      <c r="F12" s="5">
        <f t="shared" si="0"/>
        <v>47</v>
      </c>
      <c r="G12" s="4" t="s">
        <v>73</v>
      </c>
      <c r="H12" s="3">
        <v>45</v>
      </c>
      <c r="I12" s="4" t="s">
        <v>71</v>
      </c>
      <c r="J12" s="3">
        <v>2</v>
      </c>
      <c r="K12" s="3">
        <v>20</v>
      </c>
      <c r="L12" s="15">
        <f t="shared" si="1"/>
        <v>957</v>
      </c>
      <c r="M12" s="15">
        <v>904</v>
      </c>
      <c r="N12" s="15">
        <v>53</v>
      </c>
      <c r="O12" s="15">
        <f t="shared" si="2"/>
        <v>0</v>
      </c>
      <c r="P12" s="16" t="s">
        <v>92</v>
      </c>
      <c r="Q12" s="16" t="s">
        <v>92</v>
      </c>
    </row>
    <row r="13" spans="2:17" ht="12" customHeight="1">
      <c r="B13" s="33"/>
      <c r="C13" s="24" t="s">
        <v>13</v>
      </c>
      <c r="D13" s="3"/>
      <c r="E13" s="6" t="s">
        <v>71</v>
      </c>
      <c r="F13" s="5">
        <f t="shared" si="0"/>
        <v>56</v>
      </c>
      <c r="G13" s="4" t="s">
        <v>71</v>
      </c>
      <c r="H13" s="3">
        <v>55</v>
      </c>
      <c r="I13" s="4"/>
      <c r="J13" s="3">
        <v>1</v>
      </c>
      <c r="K13" s="2">
        <v>10</v>
      </c>
      <c r="L13" s="15">
        <f t="shared" si="1"/>
        <v>1269</v>
      </c>
      <c r="M13" s="15">
        <v>1269</v>
      </c>
      <c r="N13" s="16" t="s">
        <v>92</v>
      </c>
      <c r="O13" s="15">
        <f t="shared" si="2"/>
        <v>65</v>
      </c>
      <c r="P13" s="15">
        <v>65</v>
      </c>
      <c r="Q13" s="16" t="s">
        <v>92</v>
      </c>
    </row>
    <row r="14" spans="2:17" ht="12" customHeight="1">
      <c r="B14" s="33"/>
      <c r="C14" s="24" t="s">
        <v>14</v>
      </c>
      <c r="D14" s="3"/>
      <c r="E14" s="11"/>
      <c r="F14" s="5">
        <f t="shared" si="0"/>
        <v>35</v>
      </c>
      <c r="G14" s="4"/>
      <c r="H14" s="3">
        <v>30</v>
      </c>
      <c r="I14" s="4"/>
      <c r="J14" s="3">
        <v>5</v>
      </c>
      <c r="K14" s="3">
        <v>7</v>
      </c>
      <c r="L14" s="15">
        <f t="shared" si="1"/>
        <v>799</v>
      </c>
      <c r="M14" s="15">
        <v>485</v>
      </c>
      <c r="N14" s="15">
        <v>314</v>
      </c>
      <c r="O14" s="15">
        <f t="shared" si="2"/>
        <v>0</v>
      </c>
      <c r="P14" s="16" t="s">
        <v>92</v>
      </c>
      <c r="Q14" s="16" t="s">
        <v>92</v>
      </c>
    </row>
    <row r="15" spans="2:17" ht="12" customHeight="1">
      <c r="B15" s="33"/>
      <c r="C15" s="24" t="s">
        <v>15</v>
      </c>
      <c r="D15" s="3"/>
      <c r="E15" s="6" t="s">
        <v>72</v>
      </c>
      <c r="F15" s="5">
        <f t="shared" si="0"/>
        <v>69</v>
      </c>
      <c r="G15" s="4" t="s">
        <v>74</v>
      </c>
      <c r="H15" s="3">
        <v>53</v>
      </c>
      <c r="I15" s="4" t="s">
        <v>74</v>
      </c>
      <c r="J15" s="3">
        <v>16</v>
      </c>
      <c r="K15" s="3">
        <v>13</v>
      </c>
      <c r="L15" s="15">
        <f t="shared" si="1"/>
        <v>1451</v>
      </c>
      <c r="M15" s="16" t="s">
        <v>92</v>
      </c>
      <c r="N15" s="15">
        <v>1451</v>
      </c>
      <c r="O15" s="15">
        <f t="shared" si="2"/>
        <v>362</v>
      </c>
      <c r="P15" s="16" t="s">
        <v>92</v>
      </c>
      <c r="Q15" s="15">
        <v>362</v>
      </c>
    </row>
    <row r="16" spans="2:17" ht="12" customHeight="1">
      <c r="B16" s="33"/>
      <c r="C16" s="24" t="s">
        <v>18</v>
      </c>
      <c r="D16" s="3"/>
      <c r="E16" s="6" t="s">
        <v>73</v>
      </c>
      <c r="F16" s="5">
        <f t="shared" si="0"/>
        <v>126</v>
      </c>
      <c r="G16" s="4" t="s">
        <v>73</v>
      </c>
      <c r="H16" s="3">
        <v>124</v>
      </c>
      <c r="I16" s="4"/>
      <c r="J16" s="3">
        <v>2</v>
      </c>
      <c r="K16" s="3">
        <v>33</v>
      </c>
      <c r="L16" s="15">
        <f t="shared" si="1"/>
        <v>1502</v>
      </c>
      <c r="M16" s="15">
        <v>1502</v>
      </c>
      <c r="N16" s="16" t="s">
        <v>92</v>
      </c>
      <c r="O16" s="15">
        <f t="shared" si="2"/>
        <v>941</v>
      </c>
      <c r="P16" s="15">
        <v>941</v>
      </c>
      <c r="Q16" s="16" t="s">
        <v>92</v>
      </c>
    </row>
    <row r="17" spans="2:17" ht="12" customHeight="1">
      <c r="B17" s="33"/>
      <c r="C17" s="23" t="s">
        <v>19</v>
      </c>
      <c r="D17" s="3">
        <v>1</v>
      </c>
      <c r="E17" s="6"/>
      <c r="F17" s="5">
        <f t="shared" si="0"/>
        <v>78</v>
      </c>
      <c r="G17" s="4"/>
      <c r="H17" s="3">
        <v>75</v>
      </c>
      <c r="I17" s="4"/>
      <c r="J17" s="3">
        <v>3</v>
      </c>
      <c r="K17" s="3">
        <v>12</v>
      </c>
      <c r="L17" s="15">
        <f t="shared" si="1"/>
        <v>1437</v>
      </c>
      <c r="M17" s="15">
        <v>1115</v>
      </c>
      <c r="N17" s="15">
        <v>322</v>
      </c>
      <c r="O17" s="15">
        <f t="shared" si="2"/>
        <v>343</v>
      </c>
      <c r="P17" s="15">
        <v>289</v>
      </c>
      <c r="Q17" s="15">
        <v>54</v>
      </c>
    </row>
    <row r="18" spans="2:17" ht="12" customHeight="1">
      <c r="B18" s="33"/>
      <c r="C18" s="24" t="s">
        <v>20</v>
      </c>
      <c r="D18" s="25"/>
      <c r="E18" s="6"/>
      <c r="F18" s="5">
        <f t="shared" si="0"/>
        <v>52</v>
      </c>
      <c r="G18" s="4"/>
      <c r="H18" s="3">
        <v>51</v>
      </c>
      <c r="I18" s="4"/>
      <c r="J18" s="3">
        <v>1</v>
      </c>
      <c r="K18" s="3">
        <v>9</v>
      </c>
      <c r="L18" s="15">
        <f t="shared" si="1"/>
        <v>1087</v>
      </c>
      <c r="M18" s="15">
        <v>1087</v>
      </c>
      <c r="N18" s="16" t="s">
        <v>92</v>
      </c>
      <c r="O18" s="15">
        <f t="shared" si="2"/>
        <v>125</v>
      </c>
      <c r="P18" s="15">
        <v>125</v>
      </c>
      <c r="Q18" s="16" t="s">
        <v>92</v>
      </c>
    </row>
    <row r="19" spans="2:17" ht="12" customHeight="1">
      <c r="B19" s="33"/>
      <c r="C19" s="24" t="s">
        <v>21</v>
      </c>
      <c r="D19" s="3"/>
      <c r="E19" s="6" t="s">
        <v>71</v>
      </c>
      <c r="F19" s="5">
        <f t="shared" si="0"/>
        <v>28</v>
      </c>
      <c r="G19" s="4" t="s">
        <v>71</v>
      </c>
      <c r="H19" s="3">
        <v>21</v>
      </c>
      <c r="I19" s="4"/>
      <c r="J19" s="3">
        <v>7</v>
      </c>
      <c r="K19" s="3">
        <v>6</v>
      </c>
      <c r="L19" s="15">
        <f t="shared" si="1"/>
        <v>611</v>
      </c>
      <c r="M19" s="15">
        <v>311</v>
      </c>
      <c r="N19" s="15">
        <v>300</v>
      </c>
      <c r="O19" s="15">
        <f t="shared" si="2"/>
        <v>0</v>
      </c>
      <c r="P19" s="16" t="s">
        <v>92</v>
      </c>
      <c r="Q19" s="16" t="s">
        <v>92</v>
      </c>
    </row>
    <row r="20" spans="2:17" ht="12" customHeight="1">
      <c r="B20" s="33"/>
      <c r="C20" s="24" t="s">
        <v>17</v>
      </c>
      <c r="D20" s="3"/>
      <c r="E20" s="6" t="s">
        <v>68</v>
      </c>
      <c r="F20" s="5">
        <f t="shared" si="0"/>
        <v>59</v>
      </c>
      <c r="G20" s="4" t="s">
        <v>68</v>
      </c>
      <c r="H20" s="3">
        <v>43</v>
      </c>
      <c r="I20" s="4"/>
      <c r="J20" s="3">
        <v>16</v>
      </c>
      <c r="K20" s="3">
        <v>10</v>
      </c>
      <c r="L20" s="15">
        <f t="shared" si="1"/>
        <v>1251</v>
      </c>
      <c r="M20" s="16" t="s">
        <v>92</v>
      </c>
      <c r="N20" s="15">
        <v>1251</v>
      </c>
      <c r="O20" s="15">
        <f t="shared" si="2"/>
        <v>228</v>
      </c>
      <c r="P20" s="16" t="s">
        <v>92</v>
      </c>
      <c r="Q20" s="15">
        <v>228</v>
      </c>
    </row>
    <row r="21" spans="2:17" ht="12" customHeight="1">
      <c r="B21" s="33"/>
      <c r="C21" s="24" t="s">
        <v>18</v>
      </c>
      <c r="D21" s="3"/>
      <c r="E21" s="6" t="s">
        <v>73</v>
      </c>
      <c r="F21" s="5">
        <f t="shared" si="0"/>
        <v>83</v>
      </c>
      <c r="G21" s="4" t="s">
        <v>73</v>
      </c>
      <c r="H21" s="3">
        <v>82</v>
      </c>
      <c r="I21" s="4"/>
      <c r="J21" s="3">
        <v>1</v>
      </c>
      <c r="K21" s="3">
        <v>23</v>
      </c>
      <c r="L21" s="15">
        <f t="shared" si="1"/>
        <v>1114</v>
      </c>
      <c r="M21" s="15">
        <v>1114</v>
      </c>
      <c r="N21" s="16" t="s">
        <v>92</v>
      </c>
      <c r="O21" s="15">
        <f t="shared" si="2"/>
        <v>493</v>
      </c>
      <c r="P21" s="15">
        <v>493</v>
      </c>
      <c r="Q21" s="16" t="s">
        <v>92</v>
      </c>
    </row>
    <row r="22" spans="2:17" ht="12" customHeight="1">
      <c r="B22" s="33"/>
      <c r="C22" s="24" t="s">
        <v>22</v>
      </c>
      <c r="D22" s="3"/>
      <c r="E22" s="6" t="s">
        <v>74</v>
      </c>
      <c r="F22" s="5">
        <f t="shared" si="0"/>
        <v>54</v>
      </c>
      <c r="G22" s="4" t="s">
        <v>74</v>
      </c>
      <c r="H22" s="3">
        <v>50</v>
      </c>
      <c r="I22" s="4"/>
      <c r="J22" s="3">
        <v>4</v>
      </c>
      <c r="K22" s="3">
        <v>9</v>
      </c>
      <c r="L22" s="15">
        <f t="shared" si="1"/>
        <v>1081</v>
      </c>
      <c r="M22" s="15">
        <v>768</v>
      </c>
      <c r="N22" s="15">
        <v>313</v>
      </c>
      <c r="O22" s="15">
        <f t="shared" si="2"/>
        <v>118</v>
      </c>
      <c r="P22" s="15">
        <v>118</v>
      </c>
      <c r="Q22" s="16" t="s">
        <v>92</v>
      </c>
    </row>
    <row r="23" spans="2:17" ht="12" customHeight="1">
      <c r="B23" s="33"/>
      <c r="C23" s="23" t="s">
        <v>24</v>
      </c>
      <c r="D23" s="3"/>
      <c r="E23" s="6" t="s">
        <v>71</v>
      </c>
      <c r="F23" s="5">
        <f t="shared" si="0"/>
        <v>34</v>
      </c>
      <c r="G23" s="4" t="s">
        <v>73</v>
      </c>
      <c r="H23" s="3">
        <v>33</v>
      </c>
      <c r="I23" s="4" t="s">
        <v>73</v>
      </c>
      <c r="J23" s="3">
        <v>1</v>
      </c>
      <c r="K23" s="3">
        <v>7</v>
      </c>
      <c r="L23" s="15">
        <f t="shared" si="1"/>
        <v>759</v>
      </c>
      <c r="M23" s="15">
        <v>759</v>
      </c>
      <c r="N23" s="16" t="s">
        <v>92</v>
      </c>
      <c r="O23" s="15">
        <f t="shared" si="2"/>
        <v>0</v>
      </c>
      <c r="P23" s="16" t="s">
        <v>92</v>
      </c>
      <c r="Q23" s="16" t="s">
        <v>92</v>
      </c>
    </row>
    <row r="24" spans="2:17" ht="12" customHeight="1">
      <c r="B24" s="33"/>
      <c r="C24" s="24" t="s">
        <v>25</v>
      </c>
      <c r="D24" s="3"/>
      <c r="E24" s="6" t="s">
        <v>75</v>
      </c>
      <c r="F24" s="5">
        <f t="shared" si="0"/>
        <v>51</v>
      </c>
      <c r="G24" s="4" t="s">
        <v>70</v>
      </c>
      <c r="H24" s="3">
        <v>36</v>
      </c>
      <c r="I24" s="4" t="s">
        <v>71</v>
      </c>
      <c r="J24" s="3">
        <v>15</v>
      </c>
      <c r="K24" s="3">
        <v>8</v>
      </c>
      <c r="L24" s="15">
        <f t="shared" si="1"/>
        <v>1115</v>
      </c>
      <c r="M24" s="16" t="s">
        <v>92</v>
      </c>
      <c r="N24" s="15">
        <v>1115</v>
      </c>
      <c r="O24" s="15">
        <f t="shared" si="2"/>
        <v>155</v>
      </c>
      <c r="P24" s="16" t="s">
        <v>92</v>
      </c>
      <c r="Q24" s="15">
        <v>155</v>
      </c>
    </row>
    <row r="25" spans="2:17" ht="12" customHeight="1">
      <c r="B25" s="33"/>
      <c r="C25" s="24" t="s">
        <v>26</v>
      </c>
      <c r="D25" s="3"/>
      <c r="E25" s="6"/>
      <c r="F25" s="5">
        <f t="shared" si="0"/>
        <v>79</v>
      </c>
      <c r="G25" s="4"/>
      <c r="H25" s="3">
        <v>78</v>
      </c>
      <c r="I25" s="4"/>
      <c r="J25" s="3">
        <v>1</v>
      </c>
      <c r="K25" s="3">
        <v>24</v>
      </c>
      <c r="L25" s="15">
        <f t="shared" si="1"/>
        <v>1045</v>
      </c>
      <c r="M25" s="15">
        <v>1045</v>
      </c>
      <c r="N25" s="16" t="s">
        <v>92</v>
      </c>
      <c r="O25" s="15">
        <f t="shared" si="2"/>
        <v>453</v>
      </c>
      <c r="P25" s="15">
        <v>453</v>
      </c>
      <c r="Q25" s="16" t="s">
        <v>92</v>
      </c>
    </row>
    <row r="26" spans="2:17" ht="12" customHeight="1">
      <c r="B26" s="33"/>
      <c r="C26" s="24" t="s">
        <v>94</v>
      </c>
      <c r="D26" s="3"/>
      <c r="E26" s="6" t="s">
        <v>71</v>
      </c>
      <c r="F26" s="5">
        <f t="shared" si="0"/>
        <v>42</v>
      </c>
      <c r="G26" s="4" t="s">
        <v>71</v>
      </c>
      <c r="H26" s="3">
        <v>37</v>
      </c>
      <c r="I26" s="4"/>
      <c r="J26" s="3">
        <v>5</v>
      </c>
      <c r="K26" s="3">
        <v>16</v>
      </c>
      <c r="L26" s="15">
        <f t="shared" si="1"/>
        <v>621</v>
      </c>
      <c r="M26" s="15">
        <v>469</v>
      </c>
      <c r="N26" s="15">
        <v>152</v>
      </c>
      <c r="O26" s="15">
        <f t="shared" si="2"/>
        <v>82</v>
      </c>
      <c r="P26" s="15">
        <v>82</v>
      </c>
      <c r="Q26" s="16" t="s">
        <v>92</v>
      </c>
    </row>
    <row r="27" spans="2:17" ht="12" customHeight="1">
      <c r="B27" s="33"/>
      <c r="C27" s="24" t="s">
        <v>27</v>
      </c>
      <c r="D27" s="3">
        <v>1</v>
      </c>
      <c r="E27" s="6" t="s">
        <v>76</v>
      </c>
      <c r="F27" s="5">
        <f t="shared" si="0"/>
        <v>77</v>
      </c>
      <c r="G27" s="4" t="s">
        <v>86</v>
      </c>
      <c r="H27" s="3">
        <v>76</v>
      </c>
      <c r="I27" s="4" t="s">
        <v>74</v>
      </c>
      <c r="J27" s="3">
        <v>1</v>
      </c>
      <c r="K27" s="3">
        <v>13</v>
      </c>
      <c r="L27" s="15">
        <f t="shared" si="1"/>
        <v>1077</v>
      </c>
      <c r="M27" s="15">
        <v>1077</v>
      </c>
      <c r="N27" s="16" t="s">
        <v>92</v>
      </c>
      <c r="O27" s="15">
        <f t="shared" si="2"/>
        <v>918</v>
      </c>
      <c r="P27" s="15">
        <v>726</v>
      </c>
      <c r="Q27" s="15">
        <v>192</v>
      </c>
    </row>
    <row r="28" spans="2:17" ht="12" customHeight="1">
      <c r="B28" s="33"/>
      <c r="C28" s="24" t="s">
        <v>17</v>
      </c>
      <c r="D28" s="3"/>
      <c r="E28" s="6" t="s">
        <v>73</v>
      </c>
      <c r="F28" s="5">
        <f t="shared" si="0"/>
        <v>51</v>
      </c>
      <c r="G28" s="4" t="s">
        <v>73</v>
      </c>
      <c r="H28" s="3">
        <v>34</v>
      </c>
      <c r="I28" s="4"/>
      <c r="J28" s="3">
        <v>17</v>
      </c>
      <c r="K28" s="3">
        <v>10</v>
      </c>
      <c r="L28" s="15">
        <f t="shared" si="1"/>
        <v>1269</v>
      </c>
      <c r="M28" s="16" t="s">
        <v>92</v>
      </c>
      <c r="N28" s="15">
        <v>1269</v>
      </c>
      <c r="O28" s="15">
        <f t="shared" si="2"/>
        <v>0</v>
      </c>
      <c r="P28" s="16" t="s">
        <v>92</v>
      </c>
      <c r="Q28" s="16" t="s">
        <v>92</v>
      </c>
    </row>
    <row r="29" spans="2:17" ht="12" customHeight="1">
      <c r="B29" s="33"/>
      <c r="C29" s="24" t="s">
        <v>18</v>
      </c>
      <c r="D29" s="3"/>
      <c r="E29" s="6" t="s">
        <v>73</v>
      </c>
      <c r="F29" s="5">
        <f t="shared" si="0"/>
        <v>53</v>
      </c>
      <c r="G29" s="4"/>
      <c r="H29" s="3">
        <v>51</v>
      </c>
      <c r="I29" s="4" t="s">
        <v>73</v>
      </c>
      <c r="J29" s="3">
        <v>2</v>
      </c>
      <c r="K29" s="3">
        <v>16</v>
      </c>
      <c r="L29" s="15">
        <f t="shared" si="1"/>
        <v>914</v>
      </c>
      <c r="M29" s="15">
        <v>914</v>
      </c>
      <c r="N29" s="16" t="s">
        <v>92</v>
      </c>
      <c r="O29" s="15">
        <f t="shared" si="2"/>
        <v>94</v>
      </c>
      <c r="P29" s="15">
        <v>94</v>
      </c>
      <c r="Q29" s="16" t="s">
        <v>92</v>
      </c>
    </row>
    <row r="30" spans="2:17" ht="12" customHeight="1">
      <c r="B30" s="33"/>
      <c r="C30" s="24" t="s">
        <v>28</v>
      </c>
      <c r="D30" s="3">
        <v>2</v>
      </c>
      <c r="E30" s="6" t="s">
        <v>73</v>
      </c>
      <c r="F30" s="5">
        <f t="shared" si="0"/>
        <v>71</v>
      </c>
      <c r="G30" s="4" t="s">
        <v>73</v>
      </c>
      <c r="H30" s="3">
        <v>65</v>
      </c>
      <c r="I30" s="4"/>
      <c r="J30" s="3">
        <v>6</v>
      </c>
      <c r="K30" s="3">
        <v>11</v>
      </c>
      <c r="L30" s="15">
        <f t="shared" si="1"/>
        <v>1389</v>
      </c>
      <c r="M30" s="15">
        <v>1185</v>
      </c>
      <c r="N30" s="15">
        <v>204</v>
      </c>
      <c r="O30" s="15">
        <f t="shared" si="2"/>
        <v>193</v>
      </c>
      <c r="P30" s="15">
        <v>193</v>
      </c>
      <c r="Q30" s="16" t="s">
        <v>92</v>
      </c>
    </row>
    <row r="31" spans="2:17" ht="12" customHeight="1">
      <c r="B31" s="33"/>
      <c r="C31" s="24" t="s">
        <v>17</v>
      </c>
      <c r="D31" s="3"/>
      <c r="E31" s="6" t="s">
        <v>73</v>
      </c>
      <c r="F31" s="5">
        <f t="shared" si="0"/>
        <v>45</v>
      </c>
      <c r="G31" s="4"/>
      <c r="H31" s="3">
        <v>34</v>
      </c>
      <c r="I31" s="4" t="s">
        <v>73</v>
      </c>
      <c r="J31" s="3">
        <v>11</v>
      </c>
      <c r="K31" s="3">
        <v>8</v>
      </c>
      <c r="L31" s="15">
        <f t="shared" si="1"/>
        <v>953</v>
      </c>
      <c r="M31" s="16" t="s">
        <v>92</v>
      </c>
      <c r="N31" s="15">
        <v>953</v>
      </c>
      <c r="O31" s="15">
        <f t="shared" si="2"/>
        <v>188</v>
      </c>
      <c r="P31" s="16" t="s">
        <v>92</v>
      </c>
      <c r="Q31" s="15">
        <v>188</v>
      </c>
    </row>
    <row r="32" spans="2:17" ht="12" customHeight="1">
      <c r="B32" s="33"/>
      <c r="C32" s="24" t="s">
        <v>30</v>
      </c>
      <c r="D32" s="3"/>
      <c r="E32" s="6" t="s">
        <v>68</v>
      </c>
      <c r="F32" s="5">
        <f t="shared" si="0"/>
        <v>55</v>
      </c>
      <c r="G32" s="4" t="s">
        <v>68</v>
      </c>
      <c r="H32" s="3">
        <v>43</v>
      </c>
      <c r="I32" s="4"/>
      <c r="J32" s="3">
        <v>12</v>
      </c>
      <c r="K32" s="3">
        <v>18</v>
      </c>
      <c r="L32" s="15">
        <f t="shared" si="1"/>
        <v>981</v>
      </c>
      <c r="M32" s="15">
        <v>646</v>
      </c>
      <c r="N32" s="15">
        <v>335</v>
      </c>
      <c r="O32" s="15">
        <f t="shared" si="2"/>
        <v>213</v>
      </c>
      <c r="P32" s="15">
        <v>142</v>
      </c>
      <c r="Q32" s="15">
        <v>71</v>
      </c>
    </row>
    <row r="33" spans="2:17" ht="12" customHeight="1">
      <c r="B33" s="33"/>
      <c r="C33" s="24" t="s">
        <v>31</v>
      </c>
      <c r="D33" s="3">
        <v>1</v>
      </c>
      <c r="E33" s="6" t="s">
        <v>75</v>
      </c>
      <c r="F33" s="5">
        <f t="shared" si="0"/>
        <v>76</v>
      </c>
      <c r="G33" s="4" t="s">
        <v>69</v>
      </c>
      <c r="H33" s="3">
        <v>69</v>
      </c>
      <c r="I33" s="4" t="s">
        <v>73</v>
      </c>
      <c r="J33" s="3">
        <v>7</v>
      </c>
      <c r="K33" s="3">
        <v>12</v>
      </c>
      <c r="L33" s="15">
        <f t="shared" si="1"/>
        <v>1617</v>
      </c>
      <c r="M33" s="15">
        <v>1287</v>
      </c>
      <c r="N33" s="15">
        <v>330</v>
      </c>
      <c r="O33" s="15">
        <f t="shared" si="2"/>
        <v>331</v>
      </c>
      <c r="P33" s="15">
        <v>331</v>
      </c>
      <c r="Q33" s="16" t="s">
        <v>92</v>
      </c>
    </row>
    <row r="34" spans="2:17" ht="12" customHeight="1">
      <c r="B34" s="33"/>
      <c r="C34" s="24" t="s">
        <v>17</v>
      </c>
      <c r="D34" s="3"/>
      <c r="E34" s="6" t="s">
        <v>71</v>
      </c>
      <c r="F34" s="5">
        <f>SUM(H34:J34)</f>
        <v>57</v>
      </c>
      <c r="G34" s="4" t="s">
        <v>71</v>
      </c>
      <c r="H34" s="3">
        <v>39</v>
      </c>
      <c r="I34" s="4"/>
      <c r="J34" s="3">
        <v>18</v>
      </c>
      <c r="K34" s="3">
        <v>10</v>
      </c>
      <c r="L34" s="15">
        <f t="shared" si="1"/>
        <v>1307</v>
      </c>
      <c r="M34" s="16" t="s">
        <v>92</v>
      </c>
      <c r="N34" s="15">
        <v>1307</v>
      </c>
      <c r="O34" s="15">
        <f t="shared" si="2"/>
        <v>201</v>
      </c>
      <c r="P34" s="16" t="s">
        <v>92</v>
      </c>
      <c r="Q34" s="15">
        <v>201</v>
      </c>
    </row>
    <row r="35" spans="2:17" ht="12" customHeight="1">
      <c r="B35" s="33"/>
      <c r="C35" s="24" t="s">
        <v>29</v>
      </c>
      <c r="D35" s="3"/>
      <c r="E35" s="6" t="s">
        <v>73</v>
      </c>
      <c r="F35" s="5">
        <f t="shared" si="0"/>
        <v>56</v>
      </c>
      <c r="G35" s="4" t="s">
        <v>73</v>
      </c>
      <c r="H35" s="3">
        <v>55</v>
      </c>
      <c r="I35" s="4"/>
      <c r="J35" s="3">
        <v>1</v>
      </c>
      <c r="K35" s="3">
        <v>9</v>
      </c>
      <c r="L35" s="15">
        <f t="shared" si="1"/>
        <v>1087</v>
      </c>
      <c r="M35" s="15">
        <v>1087</v>
      </c>
      <c r="N35" s="16" t="s">
        <v>92</v>
      </c>
      <c r="O35" s="15">
        <f t="shared" si="2"/>
        <v>236</v>
      </c>
      <c r="P35" s="15">
        <v>236</v>
      </c>
      <c r="Q35" s="16" t="s">
        <v>92</v>
      </c>
    </row>
    <row r="36" spans="2:17" ht="12" customHeight="1">
      <c r="B36" s="33"/>
      <c r="C36" s="24" t="s">
        <v>17</v>
      </c>
      <c r="D36" s="3"/>
      <c r="E36" s="6"/>
      <c r="F36" s="5">
        <f t="shared" si="0"/>
        <v>56</v>
      </c>
      <c r="G36" s="4"/>
      <c r="H36" s="3">
        <v>42</v>
      </c>
      <c r="I36" s="4"/>
      <c r="J36" s="3">
        <v>14</v>
      </c>
      <c r="K36" s="3">
        <v>10</v>
      </c>
      <c r="L36" s="15">
        <f t="shared" si="1"/>
        <v>1302</v>
      </c>
      <c r="M36" s="16" t="s">
        <v>92</v>
      </c>
      <c r="N36" s="15">
        <v>1302</v>
      </c>
      <c r="O36" s="15">
        <f t="shared" si="2"/>
        <v>171</v>
      </c>
      <c r="P36" s="16" t="s">
        <v>92</v>
      </c>
      <c r="Q36" s="15">
        <v>171</v>
      </c>
    </row>
    <row r="37" spans="2:17" ht="12" customHeight="1">
      <c r="B37" s="33"/>
      <c r="C37" s="24" t="s">
        <v>32</v>
      </c>
      <c r="D37" s="3">
        <v>1</v>
      </c>
      <c r="E37" s="6" t="s">
        <v>69</v>
      </c>
      <c r="F37" s="5">
        <f t="shared" si="0"/>
        <v>82</v>
      </c>
      <c r="G37" s="4" t="s">
        <v>68</v>
      </c>
      <c r="H37" s="3">
        <v>71</v>
      </c>
      <c r="I37" s="4" t="s">
        <v>68</v>
      </c>
      <c r="J37" s="3">
        <v>11</v>
      </c>
      <c r="K37" s="3">
        <v>21</v>
      </c>
      <c r="L37" s="15">
        <f t="shared" si="1"/>
        <v>1454</v>
      </c>
      <c r="M37" s="15">
        <v>1100</v>
      </c>
      <c r="N37" s="15">
        <v>354</v>
      </c>
      <c r="O37" s="15">
        <f t="shared" si="2"/>
        <v>466</v>
      </c>
      <c r="P37" s="15">
        <v>114</v>
      </c>
      <c r="Q37" s="15">
        <v>352</v>
      </c>
    </row>
    <row r="38" spans="2:17" ht="12" customHeight="1">
      <c r="B38" s="33"/>
      <c r="C38" s="24" t="s">
        <v>18</v>
      </c>
      <c r="D38" s="3"/>
      <c r="E38" s="6" t="s">
        <v>73</v>
      </c>
      <c r="F38" s="5">
        <f t="shared" si="0"/>
        <v>37</v>
      </c>
      <c r="G38" s="4" t="s">
        <v>73</v>
      </c>
      <c r="H38" s="3">
        <v>36</v>
      </c>
      <c r="I38" s="4"/>
      <c r="J38" s="3">
        <v>1</v>
      </c>
      <c r="K38" s="3">
        <v>13</v>
      </c>
      <c r="L38" s="15">
        <f t="shared" si="1"/>
        <v>700</v>
      </c>
      <c r="M38" s="15">
        <v>700</v>
      </c>
      <c r="N38" s="16" t="s">
        <v>92</v>
      </c>
      <c r="O38" s="15">
        <f t="shared" si="2"/>
        <v>0</v>
      </c>
      <c r="P38" s="16" t="s">
        <v>92</v>
      </c>
      <c r="Q38" s="16" t="s">
        <v>92</v>
      </c>
    </row>
    <row r="39" spans="2:17" ht="12" customHeight="1">
      <c r="B39" s="33"/>
      <c r="C39" s="24" t="s">
        <v>17</v>
      </c>
      <c r="D39" s="3"/>
      <c r="E39" s="6" t="s">
        <v>73</v>
      </c>
      <c r="F39" s="5">
        <f t="shared" si="0"/>
        <v>50</v>
      </c>
      <c r="G39" s="4"/>
      <c r="H39" s="3">
        <v>36</v>
      </c>
      <c r="I39" s="4" t="s">
        <v>73</v>
      </c>
      <c r="J39" s="3">
        <v>14</v>
      </c>
      <c r="K39" s="3">
        <v>10</v>
      </c>
      <c r="L39" s="15">
        <f t="shared" si="1"/>
        <v>1247</v>
      </c>
      <c r="M39" s="16" t="s">
        <v>92</v>
      </c>
      <c r="N39" s="15">
        <v>1247</v>
      </c>
      <c r="O39" s="15">
        <f t="shared" si="2"/>
        <v>0</v>
      </c>
      <c r="P39" s="16" t="s">
        <v>92</v>
      </c>
      <c r="Q39" s="16" t="s">
        <v>92</v>
      </c>
    </row>
    <row r="40" spans="2:17" ht="12" customHeight="1">
      <c r="B40" s="33"/>
      <c r="C40" s="24" t="s">
        <v>33</v>
      </c>
      <c r="D40" s="3">
        <v>1</v>
      </c>
      <c r="E40" s="6" t="s">
        <v>75</v>
      </c>
      <c r="F40" s="5">
        <f t="shared" si="0"/>
        <v>57</v>
      </c>
      <c r="G40" s="4" t="s">
        <v>74</v>
      </c>
      <c r="H40" s="3">
        <v>55</v>
      </c>
      <c r="I40" s="4" t="s">
        <v>68</v>
      </c>
      <c r="J40" s="3">
        <v>2</v>
      </c>
      <c r="K40" s="3">
        <v>7</v>
      </c>
      <c r="L40" s="15">
        <f t="shared" si="1"/>
        <v>1083</v>
      </c>
      <c r="M40" s="15">
        <v>941</v>
      </c>
      <c r="N40" s="15">
        <v>142</v>
      </c>
      <c r="O40" s="15">
        <f t="shared" si="2"/>
        <v>306</v>
      </c>
      <c r="P40" s="15">
        <v>264</v>
      </c>
      <c r="Q40" s="15">
        <v>42</v>
      </c>
    </row>
    <row r="41" spans="2:17" ht="12" customHeight="1">
      <c r="B41" s="33"/>
      <c r="C41" s="24" t="s">
        <v>23</v>
      </c>
      <c r="D41" s="3"/>
      <c r="E41" s="6" t="s">
        <v>71</v>
      </c>
      <c r="F41" s="5">
        <f t="shared" si="0"/>
        <v>52</v>
      </c>
      <c r="G41" s="4" t="s">
        <v>73</v>
      </c>
      <c r="H41" s="3">
        <v>38</v>
      </c>
      <c r="I41" s="4" t="s">
        <v>73</v>
      </c>
      <c r="J41" s="3">
        <v>14</v>
      </c>
      <c r="K41" s="3">
        <v>9</v>
      </c>
      <c r="L41" s="15">
        <f t="shared" si="1"/>
        <v>1141</v>
      </c>
      <c r="M41" s="16" t="s">
        <v>92</v>
      </c>
      <c r="N41" s="15">
        <v>1141</v>
      </c>
      <c r="O41" s="15">
        <f t="shared" si="2"/>
        <v>188</v>
      </c>
      <c r="P41" s="16" t="s">
        <v>92</v>
      </c>
      <c r="Q41" s="15">
        <v>188</v>
      </c>
    </row>
    <row r="42" spans="2:17" ht="12" customHeight="1">
      <c r="B42" s="33"/>
      <c r="C42" s="24" t="s">
        <v>34</v>
      </c>
      <c r="D42" s="3"/>
      <c r="E42" s="6" t="s">
        <v>68</v>
      </c>
      <c r="F42" s="5">
        <f t="shared" si="0"/>
        <v>27</v>
      </c>
      <c r="G42" s="4" t="s">
        <v>68</v>
      </c>
      <c r="H42" s="3">
        <v>26</v>
      </c>
      <c r="I42" s="4"/>
      <c r="J42" s="3">
        <v>1</v>
      </c>
      <c r="K42" s="3">
        <v>10</v>
      </c>
      <c r="L42" s="15">
        <f t="shared" si="1"/>
        <v>434</v>
      </c>
      <c r="M42" s="15">
        <v>434</v>
      </c>
      <c r="N42" s="16" t="s">
        <v>92</v>
      </c>
      <c r="O42" s="15">
        <f t="shared" si="2"/>
        <v>69</v>
      </c>
      <c r="P42" s="15">
        <v>69</v>
      </c>
      <c r="Q42" s="16" t="s">
        <v>92</v>
      </c>
    </row>
    <row r="43" spans="2:17" ht="12" customHeight="1">
      <c r="B43" s="33"/>
      <c r="C43" s="24" t="s">
        <v>35</v>
      </c>
      <c r="D43" s="3"/>
      <c r="E43" s="6" t="s">
        <v>77</v>
      </c>
      <c r="F43" s="5">
        <f t="shared" si="0"/>
        <v>43</v>
      </c>
      <c r="G43" s="4" t="s">
        <v>69</v>
      </c>
      <c r="H43" s="3">
        <v>34</v>
      </c>
      <c r="I43" s="4" t="s">
        <v>68</v>
      </c>
      <c r="J43" s="3">
        <v>9</v>
      </c>
      <c r="K43" s="3">
        <v>8</v>
      </c>
      <c r="L43" s="15">
        <f t="shared" si="1"/>
        <v>923</v>
      </c>
      <c r="M43" s="15">
        <v>148</v>
      </c>
      <c r="N43" s="15">
        <v>775</v>
      </c>
      <c r="O43" s="15">
        <f t="shared" si="2"/>
        <v>108</v>
      </c>
      <c r="P43" s="15">
        <v>79</v>
      </c>
      <c r="Q43" s="15">
        <v>29</v>
      </c>
    </row>
    <row r="44" spans="2:17" ht="12" customHeight="1">
      <c r="B44" s="33"/>
      <c r="C44" s="24" t="s">
        <v>36</v>
      </c>
      <c r="D44" s="3">
        <v>1</v>
      </c>
      <c r="E44" s="6" t="s">
        <v>68</v>
      </c>
      <c r="F44" s="5">
        <f t="shared" si="0"/>
        <v>43</v>
      </c>
      <c r="G44" s="4" t="s">
        <v>68</v>
      </c>
      <c r="H44" s="3">
        <v>39</v>
      </c>
      <c r="I44" s="4"/>
      <c r="J44" s="3">
        <v>4</v>
      </c>
      <c r="K44" s="3">
        <v>17</v>
      </c>
      <c r="L44" s="15">
        <f t="shared" si="1"/>
        <v>615</v>
      </c>
      <c r="M44" s="15">
        <v>460</v>
      </c>
      <c r="N44" s="15">
        <v>155</v>
      </c>
      <c r="O44" s="15">
        <f t="shared" si="2"/>
        <v>84</v>
      </c>
      <c r="P44" s="15">
        <v>84</v>
      </c>
      <c r="Q44" s="16" t="s">
        <v>92</v>
      </c>
    </row>
    <row r="45" spans="2:17" ht="12" customHeight="1">
      <c r="B45" s="33"/>
      <c r="C45" s="24" t="s">
        <v>37</v>
      </c>
      <c r="D45" s="3">
        <v>1</v>
      </c>
      <c r="E45" s="6" t="s">
        <v>69</v>
      </c>
      <c r="F45" s="5">
        <f t="shared" si="0"/>
        <v>45</v>
      </c>
      <c r="G45" s="4" t="s">
        <v>69</v>
      </c>
      <c r="H45" s="3">
        <v>35</v>
      </c>
      <c r="I45" s="4"/>
      <c r="J45" s="3">
        <v>10</v>
      </c>
      <c r="K45" s="3">
        <v>7</v>
      </c>
      <c r="L45" s="15">
        <f t="shared" si="1"/>
        <v>747</v>
      </c>
      <c r="M45" s="15">
        <v>353</v>
      </c>
      <c r="N45" s="15">
        <v>394</v>
      </c>
      <c r="O45" s="15">
        <f t="shared" si="2"/>
        <v>274</v>
      </c>
      <c r="P45" s="15">
        <v>113</v>
      </c>
      <c r="Q45" s="15">
        <v>161</v>
      </c>
    </row>
    <row r="46" spans="2:17" ht="12" customHeight="1">
      <c r="B46" s="33"/>
      <c r="C46" s="24" t="s">
        <v>38</v>
      </c>
      <c r="D46" s="3"/>
      <c r="E46" s="6" t="s">
        <v>73</v>
      </c>
      <c r="F46" s="5">
        <f t="shared" si="0"/>
        <v>36</v>
      </c>
      <c r="G46" s="4" t="s">
        <v>73</v>
      </c>
      <c r="H46" s="3">
        <v>28</v>
      </c>
      <c r="I46" s="4"/>
      <c r="J46" s="3">
        <v>8</v>
      </c>
      <c r="K46" s="3">
        <v>8</v>
      </c>
      <c r="L46" s="15">
        <f t="shared" si="1"/>
        <v>612</v>
      </c>
      <c r="M46" s="15">
        <v>157</v>
      </c>
      <c r="N46" s="15">
        <v>455</v>
      </c>
      <c r="O46" s="15">
        <f t="shared" si="2"/>
        <v>169</v>
      </c>
      <c r="P46" s="15">
        <v>124</v>
      </c>
      <c r="Q46" s="15">
        <v>45</v>
      </c>
    </row>
    <row r="47" spans="2:17" ht="12" customHeight="1">
      <c r="B47" s="33"/>
      <c r="C47" s="24" t="s">
        <v>39</v>
      </c>
      <c r="D47" s="3"/>
      <c r="E47" s="6" t="s">
        <v>73</v>
      </c>
      <c r="F47" s="5">
        <f t="shared" si="0"/>
        <v>41</v>
      </c>
      <c r="G47" s="4" t="s">
        <v>73</v>
      </c>
      <c r="H47" s="3">
        <v>32</v>
      </c>
      <c r="I47" s="4"/>
      <c r="J47" s="3">
        <v>9</v>
      </c>
      <c r="K47" s="3">
        <v>7</v>
      </c>
      <c r="L47" s="15">
        <f t="shared" si="1"/>
        <v>780</v>
      </c>
      <c r="M47" s="15">
        <v>376</v>
      </c>
      <c r="N47" s="15">
        <v>404</v>
      </c>
      <c r="O47" s="15">
        <f t="shared" si="2"/>
        <v>107</v>
      </c>
      <c r="P47" s="15">
        <v>87</v>
      </c>
      <c r="Q47" s="15">
        <v>20</v>
      </c>
    </row>
    <row r="48" spans="2:17" ht="12" customHeight="1">
      <c r="B48" s="33"/>
      <c r="C48" s="24" t="s">
        <v>40</v>
      </c>
      <c r="D48" s="3">
        <v>1</v>
      </c>
      <c r="E48" s="6" t="s">
        <v>68</v>
      </c>
      <c r="F48" s="5">
        <f t="shared" si="0"/>
        <v>73</v>
      </c>
      <c r="G48" s="4" t="s">
        <v>73</v>
      </c>
      <c r="H48" s="3">
        <v>64</v>
      </c>
      <c r="I48" s="4" t="s">
        <v>71</v>
      </c>
      <c r="J48" s="3">
        <v>9</v>
      </c>
      <c r="K48" s="3">
        <v>18</v>
      </c>
      <c r="L48" s="15">
        <f t="shared" si="1"/>
        <v>1434</v>
      </c>
      <c r="M48" s="15">
        <v>1106</v>
      </c>
      <c r="N48" s="15">
        <v>328</v>
      </c>
      <c r="O48" s="15">
        <f t="shared" si="2"/>
        <v>172</v>
      </c>
      <c r="P48" s="15">
        <v>148</v>
      </c>
      <c r="Q48" s="15">
        <v>24</v>
      </c>
    </row>
    <row r="49" spans="2:17" ht="12" customHeight="1">
      <c r="B49" s="33"/>
      <c r="C49" s="24" t="s">
        <v>41</v>
      </c>
      <c r="D49" s="3">
        <v>1</v>
      </c>
      <c r="E49" s="6" t="s">
        <v>69</v>
      </c>
      <c r="F49" s="5">
        <f t="shared" si="0"/>
        <v>56</v>
      </c>
      <c r="G49" s="4" t="s">
        <v>70</v>
      </c>
      <c r="H49" s="3">
        <v>44</v>
      </c>
      <c r="I49" s="4" t="s">
        <v>73</v>
      </c>
      <c r="J49" s="3">
        <v>12</v>
      </c>
      <c r="K49" s="3">
        <v>10</v>
      </c>
      <c r="L49" s="15">
        <f t="shared" si="1"/>
        <v>1317</v>
      </c>
      <c r="M49" s="15">
        <v>217</v>
      </c>
      <c r="N49" s="15">
        <v>1100</v>
      </c>
      <c r="O49" s="15">
        <f t="shared" si="2"/>
        <v>0</v>
      </c>
      <c r="P49" s="16" t="s">
        <v>92</v>
      </c>
      <c r="Q49" s="16" t="s">
        <v>92</v>
      </c>
    </row>
    <row r="50" spans="2:17" ht="12" customHeight="1">
      <c r="B50" s="33"/>
      <c r="C50" s="24" t="s">
        <v>42</v>
      </c>
      <c r="D50" s="3"/>
      <c r="E50" s="6" t="s">
        <v>71</v>
      </c>
      <c r="F50" s="5">
        <f t="shared" si="0"/>
        <v>40</v>
      </c>
      <c r="G50" s="4" t="s">
        <v>71</v>
      </c>
      <c r="H50" s="3">
        <v>31</v>
      </c>
      <c r="I50" s="4"/>
      <c r="J50" s="3">
        <v>9</v>
      </c>
      <c r="K50" s="3">
        <v>8</v>
      </c>
      <c r="L50" s="15">
        <f t="shared" si="1"/>
        <v>786</v>
      </c>
      <c r="M50" s="16" t="s">
        <v>92</v>
      </c>
      <c r="N50" s="15">
        <v>786</v>
      </c>
      <c r="O50" s="15">
        <f t="shared" si="2"/>
        <v>119</v>
      </c>
      <c r="P50" s="15">
        <v>91</v>
      </c>
      <c r="Q50" s="15">
        <v>28</v>
      </c>
    </row>
    <row r="51" spans="2:17" ht="12" customHeight="1">
      <c r="B51" s="33"/>
      <c r="C51" s="24" t="s">
        <v>43</v>
      </c>
      <c r="D51" s="3"/>
      <c r="E51" s="6" t="s">
        <v>70</v>
      </c>
      <c r="F51" s="5">
        <f t="shared" si="0"/>
        <v>32</v>
      </c>
      <c r="G51" s="4" t="s">
        <v>74</v>
      </c>
      <c r="H51" s="3">
        <v>22</v>
      </c>
      <c r="I51" s="4" t="s">
        <v>73</v>
      </c>
      <c r="J51" s="3">
        <v>10</v>
      </c>
      <c r="K51" s="3">
        <v>7</v>
      </c>
      <c r="L51" s="15">
        <f t="shared" si="1"/>
        <v>716</v>
      </c>
      <c r="M51" s="15">
        <v>407</v>
      </c>
      <c r="N51" s="15">
        <v>309</v>
      </c>
      <c r="O51" s="15">
        <f t="shared" si="2"/>
        <v>0</v>
      </c>
      <c r="P51" s="16" t="s">
        <v>92</v>
      </c>
      <c r="Q51" s="16" t="s">
        <v>92</v>
      </c>
    </row>
    <row r="52" spans="2:17" ht="12" customHeight="1">
      <c r="B52" s="33"/>
      <c r="C52" s="24" t="s">
        <v>44</v>
      </c>
      <c r="D52" s="3"/>
      <c r="E52" s="6"/>
      <c r="F52" s="5">
        <f t="shared" si="0"/>
        <v>25</v>
      </c>
      <c r="G52" s="4"/>
      <c r="H52" s="3">
        <v>19</v>
      </c>
      <c r="I52" s="4"/>
      <c r="J52" s="3">
        <v>6</v>
      </c>
      <c r="K52" s="3">
        <v>9</v>
      </c>
      <c r="L52" s="15">
        <f t="shared" si="1"/>
        <v>444</v>
      </c>
      <c r="M52" s="15">
        <v>287</v>
      </c>
      <c r="N52" s="15">
        <v>157</v>
      </c>
      <c r="O52" s="15">
        <f t="shared" si="2"/>
        <v>0</v>
      </c>
      <c r="P52" s="16" t="s">
        <v>92</v>
      </c>
      <c r="Q52" s="16" t="s">
        <v>92</v>
      </c>
    </row>
    <row r="53" spans="2:17" ht="12" customHeight="1">
      <c r="B53" s="33"/>
      <c r="C53" s="23" t="s">
        <v>45</v>
      </c>
      <c r="D53" s="3"/>
      <c r="E53" s="6" t="s">
        <v>69</v>
      </c>
      <c r="F53" s="5">
        <f t="shared" si="0"/>
        <v>40</v>
      </c>
      <c r="G53" s="4" t="s">
        <v>74</v>
      </c>
      <c r="H53" s="3">
        <v>33</v>
      </c>
      <c r="I53" s="4" t="s">
        <v>71</v>
      </c>
      <c r="J53" s="3">
        <v>7</v>
      </c>
      <c r="K53" s="3">
        <v>8</v>
      </c>
      <c r="L53" s="15">
        <f t="shared" si="1"/>
        <v>762</v>
      </c>
      <c r="M53" s="15">
        <v>305</v>
      </c>
      <c r="N53" s="15">
        <v>457</v>
      </c>
      <c r="O53" s="15">
        <f t="shared" si="2"/>
        <v>158</v>
      </c>
      <c r="P53" s="15">
        <v>133</v>
      </c>
      <c r="Q53" s="15">
        <v>25</v>
      </c>
    </row>
    <row r="54" spans="2:17" ht="12" customHeight="1">
      <c r="B54" s="33"/>
      <c r="C54" s="24" t="s">
        <v>46</v>
      </c>
      <c r="D54" s="3"/>
      <c r="E54" s="6" t="s">
        <v>74</v>
      </c>
      <c r="F54" s="5">
        <f t="shared" si="0"/>
        <v>52</v>
      </c>
      <c r="G54" s="4" t="s">
        <v>68</v>
      </c>
      <c r="H54" s="3">
        <v>45</v>
      </c>
      <c r="I54" s="4" t="s">
        <v>73</v>
      </c>
      <c r="J54" s="3">
        <v>7</v>
      </c>
      <c r="K54" s="3">
        <v>20</v>
      </c>
      <c r="L54" s="15">
        <f t="shared" si="1"/>
        <v>1193</v>
      </c>
      <c r="M54" s="15">
        <v>693</v>
      </c>
      <c r="N54" s="15">
        <v>500</v>
      </c>
      <c r="O54" s="15">
        <f t="shared" si="2"/>
        <v>55</v>
      </c>
      <c r="P54" s="15">
        <v>55</v>
      </c>
      <c r="Q54" s="16" t="s">
        <v>92</v>
      </c>
    </row>
    <row r="55" spans="2:17" ht="12" customHeight="1">
      <c r="B55" s="33"/>
      <c r="C55" s="24" t="s">
        <v>47</v>
      </c>
      <c r="D55" s="3"/>
      <c r="E55" s="6" t="s">
        <v>68</v>
      </c>
      <c r="F55" s="5">
        <f t="shared" si="0"/>
        <v>35</v>
      </c>
      <c r="G55" s="4" t="s">
        <v>71</v>
      </c>
      <c r="H55" s="3">
        <v>27</v>
      </c>
      <c r="I55" s="4" t="s">
        <v>73</v>
      </c>
      <c r="J55" s="3">
        <v>8</v>
      </c>
      <c r="K55" s="3">
        <v>4</v>
      </c>
      <c r="L55" s="15">
        <f t="shared" si="1"/>
        <v>639</v>
      </c>
      <c r="M55" s="16" t="s">
        <v>92</v>
      </c>
      <c r="N55" s="15">
        <v>639</v>
      </c>
      <c r="O55" s="15">
        <f t="shared" si="2"/>
        <v>90</v>
      </c>
      <c r="P55" s="15">
        <v>84</v>
      </c>
      <c r="Q55" s="15">
        <v>6</v>
      </c>
    </row>
    <row r="56" spans="2:17" ht="12" customHeight="1">
      <c r="B56" s="34"/>
      <c r="C56" s="23" t="s">
        <v>48</v>
      </c>
      <c r="D56" s="3"/>
      <c r="E56" s="6"/>
      <c r="F56" s="5">
        <f t="shared" si="0"/>
        <v>23</v>
      </c>
      <c r="G56" s="4"/>
      <c r="H56" s="3">
        <v>12</v>
      </c>
      <c r="I56" s="4"/>
      <c r="J56" s="3">
        <v>11</v>
      </c>
      <c r="K56" s="3">
        <v>3</v>
      </c>
      <c r="L56" s="15">
        <f t="shared" si="1"/>
        <v>480</v>
      </c>
      <c r="M56" s="16" t="s">
        <v>92</v>
      </c>
      <c r="N56" s="15">
        <v>480</v>
      </c>
      <c r="O56" s="15">
        <f t="shared" si="2"/>
        <v>0</v>
      </c>
      <c r="P56" s="16" t="s">
        <v>92</v>
      </c>
      <c r="Q56" s="16" t="s">
        <v>92</v>
      </c>
    </row>
    <row r="57" spans="2:17" ht="12" customHeight="1">
      <c r="B57" s="41" t="s">
        <v>64</v>
      </c>
      <c r="C57" s="24" t="s">
        <v>11</v>
      </c>
      <c r="D57" s="3"/>
      <c r="E57" s="6" t="s">
        <v>68</v>
      </c>
      <c r="F57" s="5">
        <f t="shared" si="0"/>
        <v>64</v>
      </c>
      <c r="G57" s="4" t="s">
        <v>71</v>
      </c>
      <c r="H57" s="3">
        <v>43</v>
      </c>
      <c r="I57" s="4" t="s">
        <v>73</v>
      </c>
      <c r="J57" s="3">
        <v>21</v>
      </c>
      <c r="K57" s="3">
        <v>16</v>
      </c>
      <c r="L57" s="15">
        <f t="shared" si="1"/>
        <v>1476</v>
      </c>
      <c r="M57" s="16" t="s">
        <v>92</v>
      </c>
      <c r="N57" s="15">
        <v>1476</v>
      </c>
      <c r="O57" s="15">
        <f t="shared" si="2"/>
        <v>199</v>
      </c>
      <c r="P57" s="16" t="s">
        <v>92</v>
      </c>
      <c r="Q57" s="15">
        <v>199</v>
      </c>
    </row>
    <row r="58" spans="2:17" ht="12" customHeight="1">
      <c r="B58" s="42"/>
      <c r="C58" s="24" t="s">
        <v>15</v>
      </c>
      <c r="D58" s="3"/>
      <c r="E58" s="6" t="s">
        <v>69</v>
      </c>
      <c r="F58" s="5">
        <f t="shared" si="0"/>
        <v>65</v>
      </c>
      <c r="G58" s="4" t="s">
        <v>70</v>
      </c>
      <c r="H58" s="3">
        <v>43</v>
      </c>
      <c r="I58" s="4" t="s">
        <v>73</v>
      </c>
      <c r="J58" s="3">
        <v>22</v>
      </c>
      <c r="K58" s="3">
        <v>16</v>
      </c>
      <c r="L58" s="15">
        <f t="shared" si="1"/>
        <v>1468</v>
      </c>
      <c r="M58" s="16" t="s">
        <v>92</v>
      </c>
      <c r="N58" s="15">
        <v>1468</v>
      </c>
      <c r="O58" s="15">
        <f t="shared" si="2"/>
        <v>136</v>
      </c>
      <c r="P58" s="16" t="s">
        <v>92</v>
      </c>
      <c r="Q58" s="15">
        <v>136</v>
      </c>
    </row>
    <row r="59" spans="2:17" ht="12" customHeight="1">
      <c r="B59" s="42"/>
      <c r="C59" s="24" t="s">
        <v>49</v>
      </c>
      <c r="D59" s="3"/>
      <c r="E59" s="6" t="s">
        <v>68</v>
      </c>
      <c r="F59" s="5">
        <f t="shared" si="0"/>
        <v>75</v>
      </c>
      <c r="G59" s="4" t="s">
        <v>71</v>
      </c>
      <c r="H59" s="3">
        <v>69</v>
      </c>
      <c r="I59" s="4" t="s">
        <v>73</v>
      </c>
      <c r="J59" s="3">
        <v>6</v>
      </c>
      <c r="K59" s="3">
        <v>9</v>
      </c>
      <c r="L59" s="15">
        <f t="shared" si="1"/>
        <v>1434</v>
      </c>
      <c r="M59" s="15">
        <v>626</v>
      </c>
      <c r="N59" s="15">
        <v>808</v>
      </c>
      <c r="O59" s="15">
        <f t="shared" si="2"/>
        <v>437</v>
      </c>
      <c r="P59" s="15">
        <v>218</v>
      </c>
      <c r="Q59" s="15">
        <v>219</v>
      </c>
    </row>
    <row r="60" spans="2:17" ht="12" customHeight="1">
      <c r="B60" s="42"/>
      <c r="C60" s="24" t="s">
        <v>50</v>
      </c>
      <c r="D60" s="3"/>
      <c r="E60" s="6"/>
      <c r="F60" s="5">
        <f t="shared" si="0"/>
        <v>35</v>
      </c>
      <c r="G60" s="4"/>
      <c r="H60" s="3">
        <v>23</v>
      </c>
      <c r="I60" s="4"/>
      <c r="J60" s="3">
        <v>12</v>
      </c>
      <c r="K60" s="3">
        <v>6</v>
      </c>
      <c r="L60" s="15">
        <f t="shared" si="1"/>
        <v>776</v>
      </c>
      <c r="M60" s="16" t="s">
        <v>92</v>
      </c>
      <c r="N60" s="15">
        <v>776</v>
      </c>
      <c r="O60" s="15">
        <f t="shared" si="2"/>
        <v>0</v>
      </c>
      <c r="P60" s="16" t="s">
        <v>92</v>
      </c>
      <c r="Q60" s="16" t="s">
        <v>92</v>
      </c>
    </row>
    <row r="61" spans="2:17" ht="12" customHeight="1">
      <c r="B61" s="42"/>
      <c r="C61" s="24" t="s">
        <v>51</v>
      </c>
      <c r="D61" s="3"/>
      <c r="E61" s="6" t="s">
        <v>74</v>
      </c>
      <c r="F61" s="5">
        <f t="shared" si="0"/>
        <v>51</v>
      </c>
      <c r="G61" s="4" t="s">
        <v>74</v>
      </c>
      <c r="H61" s="3">
        <v>50</v>
      </c>
      <c r="I61" s="11"/>
      <c r="J61" s="3">
        <v>1</v>
      </c>
      <c r="K61" s="3">
        <v>19</v>
      </c>
      <c r="L61" s="15">
        <f t="shared" si="1"/>
        <v>757</v>
      </c>
      <c r="M61" s="15">
        <v>757</v>
      </c>
      <c r="N61" s="16" t="s">
        <v>92</v>
      </c>
      <c r="O61" s="15">
        <f t="shared" si="2"/>
        <v>173</v>
      </c>
      <c r="P61" s="15">
        <v>173</v>
      </c>
      <c r="Q61" s="16" t="s">
        <v>92</v>
      </c>
    </row>
    <row r="62" spans="2:17" ht="12" customHeight="1">
      <c r="B62" s="43"/>
      <c r="C62" s="23" t="s">
        <v>52</v>
      </c>
      <c r="D62" s="3"/>
      <c r="E62" s="6" t="s">
        <v>71</v>
      </c>
      <c r="F62" s="5">
        <f t="shared" si="0"/>
        <v>20</v>
      </c>
      <c r="G62" s="4" t="s">
        <v>73</v>
      </c>
      <c r="H62" s="3">
        <v>17</v>
      </c>
      <c r="I62" s="4" t="s">
        <v>73</v>
      </c>
      <c r="J62" s="3">
        <v>3</v>
      </c>
      <c r="K62" s="3">
        <v>6</v>
      </c>
      <c r="L62" s="15">
        <f t="shared" si="1"/>
        <v>413</v>
      </c>
      <c r="M62" s="15">
        <v>166</v>
      </c>
      <c r="N62" s="15">
        <v>247</v>
      </c>
      <c r="O62" s="16" t="s">
        <v>92</v>
      </c>
      <c r="P62" s="16" t="s">
        <v>92</v>
      </c>
      <c r="Q62" s="16" t="s">
        <v>92</v>
      </c>
    </row>
    <row r="63" spans="2:17" ht="12" customHeight="1">
      <c r="B63" s="42" t="s">
        <v>65</v>
      </c>
      <c r="C63" s="24" t="s">
        <v>53</v>
      </c>
      <c r="D63" s="3"/>
      <c r="E63" s="6" t="s">
        <v>78</v>
      </c>
      <c r="F63" s="5">
        <f t="shared" si="0"/>
        <v>21</v>
      </c>
      <c r="G63" s="4" t="s">
        <v>87</v>
      </c>
      <c r="H63" s="3">
        <v>6</v>
      </c>
      <c r="I63" s="4" t="s">
        <v>71</v>
      </c>
      <c r="J63" s="3">
        <v>15</v>
      </c>
      <c r="K63" s="3">
        <v>16</v>
      </c>
      <c r="L63" s="15">
        <f t="shared" si="1"/>
        <v>576</v>
      </c>
      <c r="M63" s="16" t="s">
        <v>92</v>
      </c>
      <c r="N63" s="15">
        <v>576</v>
      </c>
      <c r="O63" s="16" t="s">
        <v>92</v>
      </c>
      <c r="P63" s="16" t="s">
        <v>92</v>
      </c>
      <c r="Q63" s="16" t="s">
        <v>92</v>
      </c>
    </row>
    <row r="64" spans="2:17" ht="12" customHeight="1">
      <c r="B64" s="42"/>
      <c r="C64" s="24" t="s">
        <v>54</v>
      </c>
      <c r="D64" s="3"/>
      <c r="E64" s="6" t="s">
        <v>78</v>
      </c>
      <c r="F64" s="5">
        <f t="shared" si="0"/>
        <v>54</v>
      </c>
      <c r="G64" s="4" t="s">
        <v>80</v>
      </c>
      <c r="H64" s="3">
        <v>12</v>
      </c>
      <c r="I64" s="4" t="s">
        <v>88</v>
      </c>
      <c r="J64" s="3">
        <v>42</v>
      </c>
      <c r="K64" s="3">
        <v>21</v>
      </c>
      <c r="L64" s="15">
        <f t="shared" si="1"/>
        <v>1793</v>
      </c>
      <c r="M64" s="16" t="s">
        <v>92</v>
      </c>
      <c r="N64" s="15">
        <v>1793</v>
      </c>
      <c r="O64" s="16" t="s">
        <v>92</v>
      </c>
      <c r="P64" s="16" t="s">
        <v>92</v>
      </c>
      <c r="Q64" s="16" t="s">
        <v>92</v>
      </c>
    </row>
    <row r="65" spans="2:17" ht="12" customHeight="1">
      <c r="B65" s="42"/>
      <c r="C65" s="24" t="s">
        <v>55</v>
      </c>
      <c r="D65" s="3"/>
      <c r="E65" s="6" t="s">
        <v>79</v>
      </c>
      <c r="F65" s="5">
        <f t="shared" si="0"/>
        <v>48</v>
      </c>
      <c r="G65" s="4" t="s">
        <v>88</v>
      </c>
      <c r="H65" s="3">
        <v>39</v>
      </c>
      <c r="I65" s="4" t="s">
        <v>68</v>
      </c>
      <c r="J65" s="3">
        <v>9</v>
      </c>
      <c r="K65" s="3">
        <v>9</v>
      </c>
      <c r="L65" s="15">
        <f t="shared" si="1"/>
        <v>1302</v>
      </c>
      <c r="M65" s="15">
        <v>1023</v>
      </c>
      <c r="N65" s="15">
        <v>279</v>
      </c>
      <c r="O65" s="16" t="s">
        <v>92</v>
      </c>
      <c r="P65" s="16" t="s">
        <v>92</v>
      </c>
      <c r="Q65" s="16" t="s">
        <v>92</v>
      </c>
    </row>
    <row r="66" spans="2:17" ht="12" customHeight="1">
      <c r="B66" s="42"/>
      <c r="C66" s="24" t="s">
        <v>56</v>
      </c>
      <c r="D66" s="3"/>
      <c r="E66" s="6" t="s">
        <v>79</v>
      </c>
      <c r="F66" s="5">
        <f t="shared" si="0"/>
        <v>36</v>
      </c>
      <c r="G66" s="4" t="s">
        <v>88</v>
      </c>
      <c r="H66" s="3">
        <v>19</v>
      </c>
      <c r="I66" s="4" t="s">
        <v>68</v>
      </c>
      <c r="J66" s="3">
        <v>17</v>
      </c>
      <c r="K66" s="3">
        <v>7</v>
      </c>
      <c r="L66" s="15">
        <f t="shared" si="1"/>
        <v>1439</v>
      </c>
      <c r="M66" s="16" t="s">
        <v>92</v>
      </c>
      <c r="N66" s="15">
        <v>1439</v>
      </c>
      <c r="O66" s="16" t="s">
        <v>92</v>
      </c>
      <c r="P66" s="16" t="s">
        <v>92</v>
      </c>
      <c r="Q66" s="16" t="s">
        <v>92</v>
      </c>
    </row>
    <row r="67" spans="2:17" ht="12" customHeight="1">
      <c r="B67" s="42"/>
      <c r="C67" s="26" t="s">
        <v>95</v>
      </c>
      <c r="D67" s="3"/>
      <c r="E67" s="6" t="s">
        <v>80</v>
      </c>
      <c r="F67" s="5">
        <f t="shared" si="0"/>
        <v>73</v>
      </c>
      <c r="G67" s="4" t="s">
        <v>80</v>
      </c>
      <c r="H67" s="3">
        <v>46</v>
      </c>
      <c r="I67" s="4"/>
      <c r="J67" s="3">
        <v>27</v>
      </c>
      <c r="K67" s="3">
        <v>11</v>
      </c>
      <c r="L67" s="15">
        <f t="shared" si="1"/>
        <v>2003</v>
      </c>
      <c r="M67" s="15">
        <v>1202</v>
      </c>
      <c r="N67" s="15">
        <v>801</v>
      </c>
      <c r="O67" s="16" t="s">
        <v>92</v>
      </c>
      <c r="P67" s="16" t="s">
        <v>92</v>
      </c>
      <c r="Q67" s="16" t="s">
        <v>92</v>
      </c>
    </row>
    <row r="68" spans="2:17" ht="12" customHeight="1">
      <c r="B68" s="42"/>
      <c r="C68" s="24" t="s">
        <v>57</v>
      </c>
      <c r="D68" s="3"/>
      <c r="E68" s="6" t="s">
        <v>81</v>
      </c>
      <c r="F68" s="5">
        <f t="shared" si="0"/>
        <v>88</v>
      </c>
      <c r="G68" s="4" t="s">
        <v>89</v>
      </c>
      <c r="H68" s="3">
        <v>65</v>
      </c>
      <c r="I68" s="4" t="s">
        <v>73</v>
      </c>
      <c r="J68" s="3">
        <v>23</v>
      </c>
      <c r="K68" s="3">
        <v>22</v>
      </c>
      <c r="L68" s="15">
        <f t="shared" si="1"/>
        <v>2776</v>
      </c>
      <c r="M68" s="15">
        <v>1954</v>
      </c>
      <c r="N68" s="15">
        <v>822</v>
      </c>
      <c r="O68" s="16" t="s">
        <v>92</v>
      </c>
      <c r="P68" s="16" t="s">
        <v>92</v>
      </c>
      <c r="Q68" s="16" t="s">
        <v>92</v>
      </c>
    </row>
    <row r="69" spans="2:17" ht="12" customHeight="1">
      <c r="B69" s="42"/>
      <c r="C69" s="24" t="s">
        <v>96</v>
      </c>
      <c r="D69" s="3"/>
      <c r="E69" s="6" t="s">
        <v>80</v>
      </c>
      <c r="F69" s="5">
        <f t="shared" si="0"/>
        <v>36</v>
      </c>
      <c r="G69" s="4" t="s">
        <v>77</v>
      </c>
      <c r="H69" s="3">
        <v>17</v>
      </c>
      <c r="I69" s="4" t="s">
        <v>71</v>
      </c>
      <c r="J69" s="3">
        <v>19</v>
      </c>
      <c r="K69" s="3">
        <v>22</v>
      </c>
      <c r="L69" s="15">
        <f t="shared" si="1"/>
        <v>1276</v>
      </c>
      <c r="M69" s="16" t="s">
        <v>92</v>
      </c>
      <c r="N69" s="15">
        <v>1276</v>
      </c>
      <c r="O69" s="16" t="s">
        <v>92</v>
      </c>
      <c r="P69" s="16" t="s">
        <v>92</v>
      </c>
      <c r="Q69" s="16" t="s">
        <v>92</v>
      </c>
    </row>
    <row r="70" spans="2:17" ht="12" customHeight="1">
      <c r="B70" s="42"/>
      <c r="C70" s="24" t="s">
        <v>58</v>
      </c>
      <c r="D70" s="3"/>
      <c r="E70" s="6" t="s">
        <v>70</v>
      </c>
      <c r="F70" s="5">
        <f t="shared" si="0"/>
        <v>64</v>
      </c>
      <c r="G70" s="4" t="s">
        <v>70</v>
      </c>
      <c r="H70" s="3">
        <v>47</v>
      </c>
      <c r="I70" s="4"/>
      <c r="J70" s="3">
        <v>17</v>
      </c>
      <c r="K70" s="3">
        <v>14</v>
      </c>
      <c r="L70" s="15">
        <f t="shared" si="1"/>
        <v>1816</v>
      </c>
      <c r="M70" s="15">
        <v>864</v>
      </c>
      <c r="N70" s="15">
        <v>952</v>
      </c>
      <c r="O70" s="16" t="s">
        <v>92</v>
      </c>
      <c r="P70" s="16" t="s">
        <v>92</v>
      </c>
      <c r="Q70" s="16" t="s">
        <v>92</v>
      </c>
    </row>
    <row r="71" spans="2:17" ht="12" customHeight="1">
      <c r="B71" s="42"/>
      <c r="C71" s="24" t="s">
        <v>59</v>
      </c>
      <c r="D71" s="3"/>
      <c r="E71" s="6" t="s">
        <v>82</v>
      </c>
      <c r="F71" s="5">
        <f>SUM(H71:J71)</f>
        <v>25</v>
      </c>
      <c r="G71" s="4" t="s">
        <v>88</v>
      </c>
      <c r="H71" s="3">
        <v>14</v>
      </c>
      <c r="I71" s="4" t="s">
        <v>74</v>
      </c>
      <c r="J71" s="3">
        <v>11</v>
      </c>
      <c r="K71" s="3">
        <v>2</v>
      </c>
      <c r="L71" s="15">
        <f>SUM(M71:N71)</f>
        <v>1263</v>
      </c>
      <c r="M71" s="16" t="s">
        <v>92</v>
      </c>
      <c r="N71" s="15">
        <v>1263</v>
      </c>
      <c r="O71" s="16" t="s">
        <v>92</v>
      </c>
      <c r="P71" s="16" t="s">
        <v>92</v>
      </c>
      <c r="Q71" s="16" t="s">
        <v>92</v>
      </c>
    </row>
    <row r="72" spans="2:17" ht="12" customHeight="1">
      <c r="B72" s="42"/>
      <c r="C72" s="24" t="s">
        <v>60</v>
      </c>
      <c r="D72" s="3"/>
      <c r="E72" s="6" t="s">
        <v>83</v>
      </c>
      <c r="F72" s="5">
        <f>SUM(H72:J72)</f>
        <v>39</v>
      </c>
      <c r="G72" s="4" t="s">
        <v>90</v>
      </c>
      <c r="H72" s="3">
        <v>36</v>
      </c>
      <c r="I72" s="4" t="s">
        <v>70</v>
      </c>
      <c r="J72" s="3">
        <v>3</v>
      </c>
      <c r="K72" s="3">
        <v>13</v>
      </c>
      <c r="L72" s="15">
        <f>SUM(M72:N72)</f>
        <v>1600</v>
      </c>
      <c r="M72" s="15">
        <v>1266</v>
      </c>
      <c r="N72" s="15">
        <v>334</v>
      </c>
      <c r="O72" s="16" t="s">
        <v>92</v>
      </c>
      <c r="P72" s="16" t="s">
        <v>92</v>
      </c>
      <c r="Q72" s="16" t="s">
        <v>92</v>
      </c>
    </row>
    <row r="73" spans="2:17" ht="12" customHeight="1">
      <c r="B73" s="42"/>
      <c r="C73" s="24" t="s">
        <v>61</v>
      </c>
      <c r="D73" s="3"/>
      <c r="E73" s="6" t="s">
        <v>84</v>
      </c>
      <c r="F73" s="5">
        <f>SUM(H73:J73)</f>
        <v>13</v>
      </c>
      <c r="G73" s="4" t="s">
        <v>80</v>
      </c>
      <c r="H73" s="3">
        <v>13</v>
      </c>
      <c r="I73" s="4" t="s">
        <v>68</v>
      </c>
      <c r="J73" s="4" t="s">
        <v>92</v>
      </c>
      <c r="K73" s="3">
        <v>5</v>
      </c>
      <c r="L73" s="15">
        <f>SUM(M73:N73)</f>
        <v>481</v>
      </c>
      <c r="M73" s="15">
        <v>481</v>
      </c>
      <c r="N73" s="16" t="s">
        <v>92</v>
      </c>
      <c r="O73" s="16" t="s">
        <v>92</v>
      </c>
      <c r="P73" s="16" t="s">
        <v>92</v>
      </c>
      <c r="Q73" s="16" t="s">
        <v>92</v>
      </c>
    </row>
    <row r="74" spans="2:17" ht="12" customHeight="1">
      <c r="B74" s="43"/>
      <c r="C74" s="19" t="s">
        <v>62</v>
      </c>
      <c r="D74" s="3"/>
      <c r="E74" s="6" t="s">
        <v>69</v>
      </c>
      <c r="F74" s="5">
        <f>SUM(H74:J74)</f>
        <v>39</v>
      </c>
      <c r="G74" s="4" t="s">
        <v>70</v>
      </c>
      <c r="H74" s="3">
        <v>32</v>
      </c>
      <c r="I74" s="4" t="s">
        <v>73</v>
      </c>
      <c r="J74" s="3">
        <v>7</v>
      </c>
      <c r="K74" s="3">
        <v>12</v>
      </c>
      <c r="L74" s="15">
        <f>SUM(M74:N74)</f>
        <v>1020</v>
      </c>
      <c r="M74" s="15">
        <v>504</v>
      </c>
      <c r="N74" s="15">
        <v>516</v>
      </c>
      <c r="O74" s="16" t="s">
        <v>92</v>
      </c>
      <c r="P74" s="16" t="s">
        <v>92</v>
      </c>
      <c r="Q74" s="16" t="s">
        <v>92</v>
      </c>
    </row>
    <row r="75" ht="12" customHeight="1"/>
    <row r="76" ht="12" customHeight="1">
      <c r="B76" s="1" t="s">
        <v>93</v>
      </c>
    </row>
  </sheetData>
  <mergeCells count="13">
    <mergeCell ref="B57:B62"/>
    <mergeCell ref="B63:B74"/>
    <mergeCell ref="E3:J3"/>
    <mergeCell ref="E4:F4"/>
    <mergeCell ref="G4:H4"/>
    <mergeCell ref="I4:J4"/>
    <mergeCell ref="L3:N3"/>
    <mergeCell ref="O3:Q3"/>
    <mergeCell ref="B6:C6"/>
    <mergeCell ref="B7:B56"/>
    <mergeCell ref="B3:C4"/>
    <mergeCell ref="D3:D4"/>
    <mergeCell ref="K3:K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cp:lastPrinted>2002-10-10T05:42:06Z</cp:lastPrinted>
  <dcterms:created xsi:type="dcterms:W3CDTF">2002-10-03T07:39:55Z</dcterms:created>
  <dcterms:modified xsi:type="dcterms:W3CDTF">2003-01-30T06:39:51Z</dcterms:modified>
  <cp:category/>
  <cp:version/>
  <cp:contentType/>
  <cp:contentStatus/>
</cp:coreProperties>
</file>