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86_高等学校教員・職員および生徒数" sheetId="1" r:id="rId1"/>
  </sheets>
  <definedNames/>
  <calcPr fullCalcOnLoad="1"/>
</workbook>
</file>

<file path=xl/sharedStrings.xml><?xml version="1.0" encoding="utf-8"?>
<sst xmlns="http://schemas.openxmlformats.org/spreadsheetml/2006/main" count="238" uniqueCount="65">
  <si>
    <t>男</t>
  </si>
  <si>
    <t>女</t>
  </si>
  <si>
    <t>総数</t>
  </si>
  <si>
    <t>人</t>
  </si>
  <si>
    <t>学校別</t>
  </si>
  <si>
    <t>分校</t>
  </si>
  <si>
    <t>教員数</t>
  </si>
  <si>
    <t>職員数</t>
  </si>
  <si>
    <t>全日制課程生徒数</t>
  </si>
  <si>
    <t>定時制課程生徒数</t>
  </si>
  <si>
    <t>県立</t>
  </si>
  <si>
    <t>前橋高等学校</t>
  </si>
  <si>
    <t>―</t>
  </si>
  <si>
    <t>〃　女子高等学校</t>
  </si>
  <si>
    <t>〃　工業高等学校</t>
  </si>
  <si>
    <t>〃　商業高等学校</t>
  </si>
  <si>
    <t>勢多農林高等学校</t>
  </si>
  <si>
    <t>高崎高等学校</t>
  </si>
  <si>
    <t>高崎女子高等学校</t>
  </si>
  <si>
    <t>桐生高等学校</t>
  </si>
  <si>
    <t>〃　　女子高等学校</t>
  </si>
  <si>
    <t>〃　　工業高等学校</t>
  </si>
  <si>
    <t>太田高等学校</t>
  </si>
  <si>
    <t>沼田高等学校</t>
  </si>
  <si>
    <t>利根農林高等学校</t>
  </si>
  <si>
    <t>館林高等学校</t>
  </si>
  <si>
    <t>渋川高等学校</t>
  </si>
  <si>
    <t>藤岡高等学校</t>
  </si>
  <si>
    <t>富岡高等学校</t>
  </si>
  <si>
    <t>〃　東高等学校</t>
  </si>
  <si>
    <t>甘楽農業高等学校</t>
  </si>
  <si>
    <t>安中高等学校</t>
  </si>
  <si>
    <t>蚕糸高等学校</t>
  </si>
  <si>
    <t>榛名高等学校</t>
  </si>
  <si>
    <t>下仁田高等学校</t>
  </si>
  <si>
    <t>松井田高等学校</t>
  </si>
  <si>
    <t>中之条高等学校</t>
  </si>
  <si>
    <t>吾妻高等学校</t>
  </si>
  <si>
    <t>境高等学校</t>
  </si>
  <si>
    <t>玉村高等学校</t>
  </si>
  <si>
    <t>新田高等学校</t>
  </si>
  <si>
    <t>大間々高等学校</t>
  </si>
  <si>
    <t>大泉高等学校</t>
  </si>
  <si>
    <t>市立</t>
  </si>
  <si>
    <t>前橋女子高等学校</t>
  </si>
  <si>
    <t>桐生商業高等学校</t>
  </si>
  <si>
    <t>伊勢崎女子高等学校</t>
  </si>
  <si>
    <t>渋川工業高等学校</t>
  </si>
  <si>
    <t>私立</t>
  </si>
  <si>
    <t>共愛学園高等学校</t>
  </si>
  <si>
    <t>明和高等学校</t>
  </si>
  <si>
    <t>佐藤学園高等学校</t>
  </si>
  <si>
    <t>東京農業大学付属第二高等学校</t>
  </si>
  <si>
    <t>樹徳高等学校</t>
  </si>
  <si>
    <t>常磐高等学校</t>
  </si>
  <si>
    <t>関東学園高等学校</t>
  </si>
  <si>
    <t>新島学園高等学校</t>
  </si>
  <si>
    <t>利根商業高等学校</t>
  </si>
  <si>
    <t>186.高等学校教員・職員および生徒数　（昭和37年5月1日）</t>
  </si>
  <si>
    <t>伊勢崎高等学校</t>
  </si>
  <si>
    <t>佐波農業高等学校</t>
  </si>
  <si>
    <t>桐丘短期大学付属高校</t>
  </si>
  <si>
    <t>―</t>
  </si>
  <si>
    <t>―</t>
  </si>
  <si>
    <t>資料：県統計課「昭和37年度学校基本調査」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</si>
</sst>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8" fontId="5" fillId="2" borderId="1" xfId="16" applyFont="1" applyFill="1" applyBorder="1" applyAlignment="1">
      <alignment/>
    </xf>
    <xf numFmtId="0" fontId="5" fillId="2" borderId="1" xfId="0" applyFont="1" applyFill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180" fontId="5" fillId="2" borderId="1" xfId="0" applyNumberFormat="1" applyFont="1" applyFill="1" applyBorder="1" applyAlignment="1">
      <alignment horizontal="right"/>
    </xf>
    <xf numFmtId="180" fontId="1" fillId="2" borderId="1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5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/>
    </xf>
    <xf numFmtId="0" fontId="5" fillId="3" borderId="12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 vertical="distributed" textRotation="255" shrinkToFit="1"/>
    </xf>
    <xf numFmtId="0" fontId="1" fillId="3" borderId="5" xfId="0" applyFont="1" applyFill="1" applyBorder="1" applyAlignment="1">
      <alignment horizontal="distributed" vertical="distributed" textRotation="255" shrinkToFit="1"/>
    </xf>
    <xf numFmtId="0" fontId="1" fillId="3" borderId="6" xfId="0" applyFont="1" applyFill="1" applyBorder="1" applyAlignment="1">
      <alignment horizontal="distributed" vertical="distributed" textRotation="255" shrinkToFit="1"/>
    </xf>
    <xf numFmtId="0" fontId="1" fillId="4" borderId="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distributed" vertical="center"/>
    </xf>
    <xf numFmtId="0" fontId="1" fillId="4" borderId="12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123825</xdr:rowOff>
    </xdr:from>
    <xdr:to>
      <xdr:col>2</xdr:col>
      <xdr:colOff>104775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19100" y="914400"/>
          <a:ext cx="104775" cy="5619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47625</xdr:rowOff>
    </xdr:from>
    <xdr:to>
      <xdr:col>5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28875" y="838200"/>
          <a:ext cx="5238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5</xdr:col>
      <xdr:colOff>9525</xdr:colOff>
      <xdr:row>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428875" y="1095375"/>
          <a:ext cx="523875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8</xdr:row>
      <xdr:rowOff>47625</xdr:rowOff>
    </xdr:from>
    <xdr:to>
      <xdr:col>5</xdr:col>
      <xdr:colOff>9525</xdr:colOff>
      <xdr:row>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428875" y="1295400"/>
          <a:ext cx="523875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47625</xdr:rowOff>
    </xdr:from>
    <xdr:to>
      <xdr:col>2</xdr:col>
      <xdr:colOff>114300</xdr:colOff>
      <xdr:row>19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19100" y="2057400"/>
          <a:ext cx="114300" cy="866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47625</xdr:rowOff>
    </xdr:from>
    <xdr:to>
      <xdr:col>3</xdr:col>
      <xdr:colOff>9525</xdr:colOff>
      <xdr:row>6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476250" y="838200"/>
          <a:ext cx="154305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20.875" style="1" customWidth="1"/>
    <col min="4" max="4" width="4.75390625" style="1" bestFit="1" customWidth="1"/>
    <col min="5" max="5" width="7.50390625" style="1" bestFit="1" customWidth="1"/>
    <col min="6" max="6" width="6.75390625" style="1" bestFit="1" customWidth="1"/>
    <col min="7" max="7" width="7.50390625" style="1" bestFit="1" customWidth="1"/>
    <col min="8" max="8" width="6.75390625" style="1" bestFit="1" customWidth="1"/>
    <col min="9" max="9" width="6.50390625" style="1" bestFit="1" customWidth="1"/>
    <col min="10" max="10" width="6.50390625" style="1" customWidth="1"/>
    <col min="11" max="11" width="6.375" style="1" bestFit="1" customWidth="1"/>
    <col min="12" max="16384" width="9.00390625" style="1" customWidth="1"/>
  </cols>
  <sheetData>
    <row r="1" spans="2:10" ht="14.25">
      <c r="B1" s="23" t="s">
        <v>58</v>
      </c>
      <c r="C1" s="24"/>
      <c r="D1" s="24"/>
      <c r="E1" s="24"/>
      <c r="F1" s="24"/>
      <c r="G1" s="24"/>
      <c r="H1" s="24"/>
      <c r="I1" s="2"/>
      <c r="J1" s="2"/>
    </row>
    <row r="2" ht="12" customHeight="1"/>
    <row r="3" spans="2:17" ht="12" customHeight="1">
      <c r="B3" s="28" t="s">
        <v>4</v>
      </c>
      <c r="C3" s="29"/>
      <c r="D3" s="32" t="s">
        <v>5</v>
      </c>
      <c r="E3" s="39" t="s">
        <v>6</v>
      </c>
      <c r="F3" s="40"/>
      <c r="G3" s="40"/>
      <c r="H3" s="40"/>
      <c r="I3" s="40"/>
      <c r="J3" s="41"/>
      <c r="K3" s="32" t="s">
        <v>7</v>
      </c>
      <c r="L3" s="42" t="s">
        <v>8</v>
      </c>
      <c r="M3" s="43"/>
      <c r="N3" s="44"/>
      <c r="O3" s="42" t="s">
        <v>9</v>
      </c>
      <c r="P3" s="43"/>
      <c r="Q3" s="44"/>
    </row>
    <row r="4" spans="2:17" ht="12" customHeight="1">
      <c r="B4" s="30"/>
      <c r="C4" s="31"/>
      <c r="D4" s="33"/>
      <c r="E4" s="45" t="s">
        <v>2</v>
      </c>
      <c r="F4" s="46"/>
      <c r="G4" s="45" t="s">
        <v>0</v>
      </c>
      <c r="H4" s="46"/>
      <c r="I4" s="45" t="s">
        <v>1</v>
      </c>
      <c r="J4" s="46"/>
      <c r="K4" s="33"/>
      <c r="L4" s="22" t="s">
        <v>2</v>
      </c>
      <c r="M4" s="22" t="s">
        <v>0</v>
      </c>
      <c r="N4" s="22" t="s">
        <v>1</v>
      </c>
      <c r="O4" s="22" t="s">
        <v>2</v>
      </c>
      <c r="P4" s="22" t="s">
        <v>0</v>
      </c>
      <c r="Q4" s="22" t="s">
        <v>1</v>
      </c>
    </row>
    <row r="5" spans="2:17" ht="12" customHeight="1">
      <c r="B5" s="18"/>
      <c r="C5" s="19"/>
      <c r="D5" s="3"/>
      <c r="E5" s="4"/>
      <c r="F5" s="5" t="s">
        <v>3</v>
      </c>
      <c r="G5" s="6"/>
      <c r="H5" s="6" t="s">
        <v>3</v>
      </c>
      <c r="I5" s="6"/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</row>
    <row r="6" spans="2:17" ht="12" customHeight="1">
      <c r="B6" s="34" t="s">
        <v>2</v>
      </c>
      <c r="C6" s="35"/>
      <c r="D6" s="7">
        <f>SUM(D7:D64)</f>
        <v>15</v>
      </c>
      <c r="E6" s="13">
        <v>243</v>
      </c>
      <c r="F6" s="7">
        <f>SUM(F7:F64)</f>
        <v>2531</v>
      </c>
      <c r="G6" s="16">
        <v>188</v>
      </c>
      <c r="H6" s="7">
        <f>SUM(H7:H64)</f>
        <v>2124</v>
      </c>
      <c r="I6" s="16">
        <v>55</v>
      </c>
      <c r="J6" s="7">
        <f>SUM(J7:J64)</f>
        <v>407</v>
      </c>
      <c r="K6" s="8">
        <f>SUM(K7:K64)</f>
        <v>548</v>
      </c>
      <c r="L6" s="9">
        <f>SUM(M6:N6)</f>
        <v>48255</v>
      </c>
      <c r="M6" s="7">
        <f>SUM(M7:M64)</f>
        <v>23830</v>
      </c>
      <c r="N6" s="7">
        <f>SUM(N7:N64)</f>
        <v>24425</v>
      </c>
      <c r="O6" s="9">
        <f>SUM(P6:Q6)</f>
        <v>9090</v>
      </c>
      <c r="P6" s="7">
        <v>6357</v>
      </c>
      <c r="Q6" s="7">
        <f>SUM(Q7:Q64)</f>
        <v>2733</v>
      </c>
    </row>
    <row r="7" spans="2:17" ht="12" customHeight="1">
      <c r="B7" s="36" t="s">
        <v>10</v>
      </c>
      <c r="C7" s="20" t="s">
        <v>11</v>
      </c>
      <c r="D7" s="6" t="s">
        <v>62</v>
      </c>
      <c r="E7" s="14">
        <v>1</v>
      </c>
      <c r="F7" s="4">
        <v>60</v>
      </c>
      <c r="G7" s="17">
        <v>1</v>
      </c>
      <c r="H7" s="3">
        <v>59</v>
      </c>
      <c r="I7" s="17"/>
      <c r="J7" s="3">
        <v>1</v>
      </c>
      <c r="K7" s="3">
        <v>8</v>
      </c>
      <c r="L7" s="10">
        <f aca="true" t="shared" si="0" ref="L7:L64">SUM(M7:N7)</f>
        <v>1235</v>
      </c>
      <c r="M7" s="10">
        <v>1235</v>
      </c>
      <c r="N7" s="11" t="s">
        <v>12</v>
      </c>
      <c r="O7" s="10">
        <f aca="true" t="shared" si="1" ref="O7:O52">SUM(P7:Q7)</f>
        <v>204</v>
      </c>
      <c r="P7" s="10">
        <v>204</v>
      </c>
      <c r="Q7" s="11" t="s">
        <v>63</v>
      </c>
    </row>
    <row r="8" spans="2:17" ht="12" customHeight="1">
      <c r="B8" s="37"/>
      <c r="C8" s="20" t="s">
        <v>13</v>
      </c>
      <c r="D8" s="6" t="s">
        <v>62</v>
      </c>
      <c r="E8" s="14">
        <v>6</v>
      </c>
      <c r="F8" s="4">
        <v>61</v>
      </c>
      <c r="G8" s="17">
        <v>4</v>
      </c>
      <c r="H8" s="3">
        <v>42</v>
      </c>
      <c r="I8" s="17">
        <v>2</v>
      </c>
      <c r="J8" s="3">
        <v>19</v>
      </c>
      <c r="K8" s="3">
        <v>5</v>
      </c>
      <c r="L8" s="10">
        <f t="shared" si="0"/>
        <v>1235</v>
      </c>
      <c r="M8" s="11" t="s">
        <v>12</v>
      </c>
      <c r="N8" s="10">
        <v>1235</v>
      </c>
      <c r="O8" s="10">
        <f t="shared" si="1"/>
        <v>320</v>
      </c>
      <c r="P8" s="11" t="s">
        <v>12</v>
      </c>
      <c r="Q8" s="10">
        <v>320</v>
      </c>
    </row>
    <row r="9" spans="2:17" ht="12" customHeight="1">
      <c r="B9" s="37"/>
      <c r="C9" s="20" t="s">
        <v>14</v>
      </c>
      <c r="D9" s="6" t="s">
        <v>62</v>
      </c>
      <c r="E9" s="15">
        <v>6</v>
      </c>
      <c r="F9" s="4">
        <v>77</v>
      </c>
      <c r="G9" s="17">
        <v>6</v>
      </c>
      <c r="H9" s="3">
        <v>76</v>
      </c>
      <c r="I9" s="17"/>
      <c r="J9" s="3">
        <v>1</v>
      </c>
      <c r="K9" s="3">
        <v>21</v>
      </c>
      <c r="L9" s="10">
        <f t="shared" si="0"/>
        <v>1180</v>
      </c>
      <c r="M9" s="10">
        <v>1180</v>
      </c>
      <c r="N9" s="11" t="s">
        <v>12</v>
      </c>
      <c r="O9" s="10">
        <f t="shared" si="1"/>
        <v>470</v>
      </c>
      <c r="P9" s="10">
        <v>470</v>
      </c>
      <c r="Q9" s="11" t="s">
        <v>12</v>
      </c>
    </row>
    <row r="10" spans="2:17" ht="12" customHeight="1">
      <c r="B10" s="37"/>
      <c r="C10" s="20" t="s">
        <v>15</v>
      </c>
      <c r="D10" s="3">
        <v>1</v>
      </c>
      <c r="E10" s="14">
        <v>4</v>
      </c>
      <c r="F10" s="4">
        <v>82</v>
      </c>
      <c r="G10" s="17">
        <v>3</v>
      </c>
      <c r="H10" s="3">
        <v>76</v>
      </c>
      <c r="I10" s="17">
        <v>1</v>
      </c>
      <c r="J10" s="3">
        <v>6</v>
      </c>
      <c r="K10" s="3">
        <v>11</v>
      </c>
      <c r="L10" s="10">
        <f t="shared" si="0"/>
        <v>1594</v>
      </c>
      <c r="M10" s="10">
        <v>976</v>
      </c>
      <c r="N10" s="10">
        <v>618</v>
      </c>
      <c r="O10" s="10">
        <f t="shared" si="1"/>
        <v>486</v>
      </c>
      <c r="P10" s="10">
        <v>455</v>
      </c>
      <c r="Q10" s="10">
        <v>31</v>
      </c>
    </row>
    <row r="11" spans="2:17" ht="12" customHeight="1">
      <c r="B11" s="37"/>
      <c r="C11" s="20" t="s">
        <v>16</v>
      </c>
      <c r="D11" s="6" t="s">
        <v>62</v>
      </c>
      <c r="E11" s="14"/>
      <c r="F11" s="4">
        <v>41</v>
      </c>
      <c r="G11" s="17"/>
      <c r="H11" s="3">
        <v>40</v>
      </c>
      <c r="I11" s="17"/>
      <c r="J11" s="3">
        <v>1</v>
      </c>
      <c r="K11" s="3">
        <v>17</v>
      </c>
      <c r="L11" s="10">
        <f t="shared" si="0"/>
        <v>747</v>
      </c>
      <c r="M11" s="10">
        <v>747</v>
      </c>
      <c r="N11" s="11" t="s">
        <v>12</v>
      </c>
      <c r="O11" s="10">
        <f t="shared" si="1"/>
        <v>0</v>
      </c>
      <c r="P11" s="11" t="s">
        <v>12</v>
      </c>
      <c r="Q11" s="11" t="s">
        <v>12</v>
      </c>
    </row>
    <row r="12" spans="2:17" ht="12" customHeight="1">
      <c r="B12" s="37"/>
      <c r="C12" s="20" t="s">
        <v>17</v>
      </c>
      <c r="D12" s="6" t="s">
        <v>62</v>
      </c>
      <c r="E12" s="14"/>
      <c r="F12" s="4">
        <v>48</v>
      </c>
      <c r="G12" s="17"/>
      <c r="H12" s="3">
        <v>47</v>
      </c>
      <c r="I12" s="17"/>
      <c r="J12" s="3">
        <v>1</v>
      </c>
      <c r="K12" s="1">
        <v>8</v>
      </c>
      <c r="L12" s="10">
        <f t="shared" si="0"/>
        <v>1095</v>
      </c>
      <c r="M12" s="10">
        <v>1095</v>
      </c>
      <c r="N12" s="11" t="s">
        <v>12</v>
      </c>
      <c r="O12" s="10">
        <f t="shared" si="1"/>
        <v>146</v>
      </c>
      <c r="P12" s="10">
        <v>146</v>
      </c>
      <c r="Q12" s="11" t="s">
        <v>12</v>
      </c>
    </row>
    <row r="13" spans="2:17" ht="12" customHeight="1">
      <c r="B13" s="37"/>
      <c r="C13" s="20" t="s">
        <v>18</v>
      </c>
      <c r="D13" s="6" t="s">
        <v>62</v>
      </c>
      <c r="E13" s="14">
        <v>8</v>
      </c>
      <c r="F13" s="4">
        <v>65</v>
      </c>
      <c r="G13" s="17">
        <v>4</v>
      </c>
      <c r="H13" s="3">
        <v>47</v>
      </c>
      <c r="I13" s="17">
        <v>4</v>
      </c>
      <c r="J13" s="3">
        <v>18</v>
      </c>
      <c r="K13" s="3">
        <v>8</v>
      </c>
      <c r="L13" s="10">
        <f t="shared" si="0"/>
        <v>1333</v>
      </c>
      <c r="M13" s="11" t="s">
        <v>12</v>
      </c>
      <c r="N13" s="10">
        <v>1333</v>
      </c>
      <c r="O13" s="10">
        <f t="shared" si="1"/>
        <v>395</v>
      </c>
      <c r="P13" s="11" t="s">
        <v>12</v>
      </c>
      <c r="Q13" s="10">
        <v>395</v>
      </c>
    </row>
    <row r="14" spans="2:17" ht="12" customHeight="1">
      <c r="B14" s="37"/>
      <c r="C14" s="20" t="s">
        <v>14</v>
      </c>
      <c r="D14" s="6" t="s">
        <v>62</v>
      </c>
      <c r="E14" s="14">
        <v>2</v>
      </c>
      <c r="F14" s="4">
        <v>110</v>
      </c>
      <c r="G14" s="17">
        <v>2</v>
      </c>
      <c r="H14" s="3">
        <v>109</v>
      </c>
      <c r="I14" s="17"/>
      <c r="J14" s="3">
        <v>1</v>
      </c>
      <c r="K14" s="3">
        <v>28</v>
      </c>
      <c r="L14" s="10">
        <f t="shared" si="0"/>
        <v>1313</v>
      </c>
      <c r="M14" s="10">
        <v>1313</v>
      </c>
      <c r="N14" s="11" t="s">
        <v>12</v>
      </c>
      <c r="O14" s="10">
        <f t="shared" si="1"/>
        <v>940</v>
      </c>
      <c r="P14" s="10">
        <v>940</v>
      </c>
      <c r="Q14" s="11" t="s">
        <v>12</v>
      </c>
    </row>
    <row r="15" spans="2:17" ht="12" customHeight="1">
      <c r="B15" s="37"/>
      <c r="C15" s="20" t="s">
        <v>15</v>
      </c>
      <c r="D15" s="3">
        <v>1</v>
      </c>
      <c r="E15" s="14">
        <v>1</v>
      </c>
      <c r="F15" s="4">
        <v>74</v>
      </c>
      <c r="G15" s="17">
        <v>1</v>
      </c>
      <c r="H15" s="3">
        <v>71</v>
      </c>
      <c r="I15" s="17"/>
      <c r="J15" s="3">
        <v>3</v>
      </c>
      <c r="K15" s="3">
        <v>10</v>
      </c>
      <c r="L15" s="10">
        <f t="shared" si="0"/>
        <v>1433</v>
      </c>
      <c r="M15" s="10">
        <v>1255</v>
      </c>
      <c r="N15" s="10">
        <v>178</v>
      </c>
      <c r="O15" s="10">
        <f t="shared" si="1"/>
        <v>427</v>
      </c>
      <c r="P15" s="10">
        <v>393</v>
      </c>
      <c r="Q15" s="10">
        <v>34</v>
      </c>
    </row>
    <row r="16" spans="2:17" ht="12" customHeight="1">
      <c r="B16" s="37"/>
      <c r="C16" s="20" t="s">
        <v>19</v>
      </c>
      <c r="D16" s="6" t="s">
        <v>62</v>
      </c>
      <c r="E16" s="14">
        <v>1</v>
      </c>
      <c r="F16" s="4">
        <v>44</v>
      </c>
      <c r="G16" s="17">
        <v>1</v>
      </c>
      <c r="H16" s="3">
        <v>43</v>
      </c>
      <c r="I16" s="17"/>
      <c r="J16" s="3">
        <v>1</v>
      </c>
      <c r="K16" s="3">
        <v>8</v>
      </c>
      <c r="L16" s="10">
        <f t="shared" si="0"/>
        <v>1000</v>
      </c>
      <c r="M16" s="10">
        <v>1000</v>
      </c>
      <c r="N16" s="11" t="s">
        <v>12</v>
      </c>
      <c r="O16" s="10">
        <f t="shared" si="1"/>
        <v>183</v>
      </c>
      <c r="P16" s="10">
        <v>183</v>
      </c>
      <c r="Q16" s="11" t="s">
        <v>12</v>
      </c>
    </row>
    <row r="17" spans="2:17" ht="12" customHeight="1">
      <c r="B17" s="37"/>
      <c r="C17" s="20" t="s">
        <v>13</v>
      </c>
      <c r="D17" s="6" t="s">
        <v>62</v>
      </c>
      <c r="E17" s="14">
        <v>2</v>
      </c>
      <c r="F17" s="4">
        <v>50</v>
      </c>
      <c r="G17" s="17">
        <v>1</v>
      </c>
      <c r="H17" s="3">
        <v>38</v>
      </c>
      <c r="I17" s="17">
        <v>1</v>
      </c>
      <c r="J17" s="3">
        <v>12</v>
      </c>
      <c r="K17" s="3">
        <v>8</v>
      </c>
      <c r="L17" s="10">
        <f t="shared" si="0"/>
        <v>1115</v>
      </c>
      <c r="M17" s="11" t="s">
        <v>12</v>
      </c>
      <c r="N17" s="10">
        <v>1115</v>
      </c>
      <c r="O17" s="10">
        <f t="shared" si="1"/>
        <v>204</v>
      </c>
      <c r="P17" s="11" t="s">
        <v>12</v>
      </c>
      <c r="Q17" s="10">
        <v>204</v>
      </c>
    </row>
    <row r="18" spans="2:17" ht="12" customHeight="1">
      <c r="B18" s="37"/>
      <c r="C18" s="20" t="s">
        <v>14</v>
      </c>
      <c r="D18" s="6" t="s">
        <v>62</v>
      </c>
      <c r="E18" s="14"/>
      <c r="F18" s="4">
        <v>57</v>
      </c>
      <c r="G18" s="17"/>
      <c r="H18" s="3">
        <v>56</v>
      </c>
      <c r="I18" s="17"/>
      <c r="J18" s="3">
        <v>1</v>
      </c>
      <c r="K18" s="3">
        <v>17</v>
      </c>
      <c r="L18" s="10">
        <f t="shared" si="0"/>
        <v>873</v>
      </c>
      <c r="M18" s="10">
        <v>873</v>
      </c>
      <c r="N18" s="11" t="s">
        <v>12</v>
      </c>
      <c r="O18" s="10">
        <f t="shared" si="1"/>
        <v>408</v>
      </c>
      <c r="P18" s="10">
        <v>408</v>
      </c>
      <c r="Q18" s="11" t="s">
        <v>12</v>
      </c>
    </row>
    <row r="19" spans="2:17" ht="12" customHeight="1">
      <c r="B19" s="37"/>
      <c r="C19" s="20" t="s">
        <v>59</v>
      </c>
      <c r="D19" s="6" t="s">
        <v>62</v>
      </c>
      <c r="E19" s="14">
        <v>11</v>
      </c>
      <c r="F19" s="4">
        <v>46</v>
      </c>
      <c r="G19" s="17">
        <v>10</v>
      </c>
      <c r="H19" s="3">
        <v>44</v>
      </c>
      <c r="I19" s="17">
        <v>1</v>
      </c>
      <c r="J19" s="3">
        <v>2</v>
      </c>
      <c r="K19" s="3">
        <v>7</v>
      </c>
      <c r="L19" s="10">
        <f t="shared" si="0"/>
        <v>1041</v>
      </c>
      <c r="M19" s="10">
        <v>889</v>
      </c>
      <c r="N19" s="10">
        <v>152</v>
      </c>
      <c r="O19" s="10">
        <f t="shared" si="1"/>
        <v>82</v>
      </c>
      <c r="P19" s="10">
        <v>82</v>
      </c>
      <c r="Q19" s="11" t="s">
        <v>12</v>
      </c>
    </row>
    <row r="20" spans="2:17" ht="12" customHeight="1">
      <c r="B20" s="37"/>
      <c r="C20" s="20" t="s">
        <v>20</v>
      </c>
      <c r="D20" s="6" t="s">
        <v>62</v>
      </c>
      <c r="E20" s="14">
        <v>3</v>
      </c>
      <c r="F20" s="4">
        <v>42</v>
      </c>
      <c r="G20" s="17">
        <v>2</v>
      </c>
      <c r="H20" s="3">
        <v>32</v>
      </c>
      <c r="I20" s="17">
        <v>1</v>
      </c>
      <c r="J20" s="3">
        <v>10</v>
      </c>
      <c r="K20" s="3">
        <v>7</v>
      </c>
      <c r="L20" s="10">
        <f>SUM(M20:N20)</f>
        <v>908</v>
      </c>
      <c r="M20" s="11" t="s">
        <v>12</v>
      </c>
      <c r="N20" s="11">
        <v>908</v>
      </c>
      <c r="O20" s="10">
        <f t="shared" si="1"/>
        <v>201</v>
      </c>
      <c r="P20" s="11" t="s">
        <v>12</v>
      </c>
      <c r="Q20" s="10">
        <v>201</v>
      </c>
    </row>
    <row r="21" spans="2:17" ht="12" customHeight="1">
      <c r="B21" s="37"/>
      <c r="C21" s="20" t="s">
        <v>21</v>
      </c>
      <c r="D21" s="6" t="s">
        <v>62</v>
      </c>
      <c r="E21" s="14"/>
      <c r="F21" s="4">
        <v>58</v>
      </c>
      <c r="G21" s="17"/>
      <c r="H21" s="3">
        <v>57</v>
      </c>
      <c r="I21" s="17"/>
      <c r="J21" s="3">
        <v>1</v>
      </c>
      <c r="K21" s="3">
        <v>15</v>
      </c>
      <c r="L21" s="10">
        <f t="shared" si="0"/>
        <v>830</v>
      </c>
      <c r="M21" s="10">
        <v>830</v>
      </c>
      <c r="N21" s="11" t="s">
        <v>12</v>
      </c>
      <c r="O21" s="10">
        <f t="shared" si="1"/>
        <v>313</v>
      </c>
      <c r="P21" s="10">
        <v>313</v>
      </c>
      <c r="Q21" s="11" t="s">
        <v>12</v>
      </c>
    </row>
    <row r="22" spans="2:17" ht="12" customHeight="1">
      <c r="B22" s="37"/>
      <c r="C22" s="20" t="s">
        <v>60</v>
      </c>
      <c r="D22" s="6" t="s">
        <v>62</v>
      </c>
      <c r="E22" s="14">
        <v>4</v>
      </c>
      <c r="F22" s="4">
        <v>39</v>
      </c>
      <c r="G22" s="17">
        <v>3</v>
      </c>
      <c r="H22" s="3">
        <v>34</v>
      </c>
      <c r="I22" s="17">
        <v>1</v>
      </c>
      <c r="J22" s="3">
        <v>5</v>
      </c>
      <c r="K22" s="3">
        <v>14</v>
      </c>
      <c r="L22" s="10">
        <f t="shared" si="0"/>
        <v>538</v>
      </c>
      <c r="M22" s="10">
        <v>395</v>
      </c>
      <c r="N22" s="11">
        <v>143</v>
      </c>
      <c r="O22" s="10">
        <f t="shared" si="1"/>
        <v>126</v>
      </c>
      <c r="P22" s="10">
        <v>126</v>
      </c>
      <c r="Q22" s="11" t="s">
        <v>12</v>
      </c>
    </row>
    <row r="23" spans="2:17" ht="12" customHeight="1">
      <c r="B23" s="37"/>
      <c r="C23" s="20" t="s">
        <v>22</v>
      </c>
      <c r="D23" s="3">
        <v>1</v>
      </c>
      <c r="E23" s="14">
        <v>13</v>
      </c>
      <c r="F23" s="4">
        <v>61</v>
      </c>
      <c r="G23" s="17">
        <v>9</v>
      </c>
      <c r="H23" s="3">
        <v>60</v>
      </c>
      <c r="I23" s="17">
        <v>4</v>
      </c>
      <c r="J23" s="3">
        <v>1</v>
      </c>
      <c r="K23" s="3">
        <v>10</v>
      </c>
      <c r="L23" s="10">
        <f t="shared" si="0"/>
        <v>916</v>
      </c>
      <c r="M23" s="10">
        <v>916</v>
      </c>
      <c r="N23" s="11" t="s">
        <v>12</v>
      </c>
      <c r="O23" s="10">
        <f t="shared" si="1"/>
        <v>657</v>
      </c>
      <c r="P23" s="10">
        <v>544</v>
      </c>
      <c r="Q23" s="10">
        <v>113</v>
      </c>
    </row>
    <row r="24" spans="2:17" ht="12" customHeight="1">
      <c r="B24" s="37"/>
      <c r="C24" s="20" t="s">
        <v>13</v>
      </c>
      <c r="D24" s="3">
        <v>1</v>
      </c>
      <c r="E24" s="14">
        <v>1</v>
      </c>
      <c r="F24" s="4">
        <v>54</v>
      </c>
      <c r="G24" s="17">
        <v>1</v>
      </c>
      <c r="H24" s="3">
        <v>37</v>
      </c>
      <c r="I24" s="17"/>
      <c r="J24" s="3">
        <v>17</v>
      </c>
      <c r="K24" s="3">
        <v>8</v>
      </c>
      <c r="L24" s="10">
        <f t="shared" si="0"/>
        <v>1305</v>
      </c>
      <c r="M24" s="11" t="s">
        <v>12</v>
      </c>
      <c r="N24" s="11">
        <v>1305</v>
      </c>
      <c r="O24" s="10">
        <f t="shared" si="1"/>
        <v>0</v>
      </c>
      <c r="P24" s="11" t="s">
        <v>12</v>
      </c>
      <c r="Q24" s="11" t="s">
        <v>12</v>
      </c>
    </row>
    <row r="25" spans="2:17" ht="12" customHeight="1">
      <c r="B25" s="37"/>
      <c r="C25" s="20" t="s">
        <v>14</v>
      </c>
      <c r="D25" s="6" t="s">
        <v>62</v>
      </c>
      <c r="E25" s="14"/>
      <c r="F25" s="4">
        <v>24</v>
      </c>
      <c r="G25" s="17"/>
      <c r="H25" s="3">
        <v>23</v>
      </c>
      <c r="I25" s="17"/>
      <c r="J25" s="3">
        <v>1</v>
      </c>
      <c r="K25" s="3">
        <v>5</v>
      </c>
      <c r="L25" s="10">
        <f t="shared" si="0"/>
        <v>312</v>
      </c>
      <c r="M25" s="10">
        <v>312</v>
      </c>
      <c r="N25" s="11" t="s">
        <v>12</v>
      </c>
      <c r="O25" s="10">
        <f t="shared" si="1"/>
        <v>0</v>
      </c>
      <c r="P25" s="11" t="s">
        <v>12</v>
      </c>
      <c r="Q25" s="11" t="s">
        <v>12</v>
      </c>
    </row>
    <row r="26" spans="2:17" ht="12" customHeight="1">
      <c r="B26" s="37"/>
      <c r="C26" s="20" t="s">
        <v>23</v>
      </c>
      <c r="D26" s="3">
        <v>2</v>
      </c>
      <c r="E26" s="14">
        <v>1</v>
      </c>
      <c r="F26" s="4">
        <v>41</v>
      </c>
      <c r="G26" s="17">
        <v>1</v>
      </c>
      <c r="H26" s="3">
        <v>39</v>
      </c>
      <c r="I26" s="17"/>
      <c r="J26" s="3">
        <v>2</v>
      </c>
      <c r="K26" s="3">
        <v>9</v>
      </c>
      <c r="L26" s="10">
        <f t="shared" si="0"/>
        <v>640</v>
      </c>
      <c r="M26" s="10">
        <v>624</v>
      </c>
      <c r="N26" s="10">
        <v>16</v>
      </c>
      <c r="O26" s="10">
        <f t="shared" si="1"/>
        <v>217</v>
      </c>
      <c r="P26" s="10">
        <v>198</v>
      </c>
      <c r="Q26" s="11">
        <v>19</v>
      </c>
    </row>
    <row r="27" spans="2:17" ht="12" customHeight="1">
      <c r="B27" s="37"/>
      <c r="C27" s="20" t="s">
        <v>13</v>
      </c>
      <c r="D27" s="6" t="s">
        <v>62</v>
      </c>
      <c r="E27" s="14">
        <v>3</v>
      </c>
      <c r="F27" s="4">
        <v>34</v>
      </c>
      <c r="G27" s="17">
        <v>2</v>
      </c>
      <c r="H27" s="3">
        <v>23</v>
      </c>
      <c r="I27" s="17">
        <v>1</v>
      </c>
      <c r="J27" s="3">
        <v>11</v>
      </c>
      <c r="K27" s="3">
        <v>7</v>
      </c>
      <c r="L27" s="10">
        <f t="shared" si="0"/>
        <v>708</v>
      </c>
      <c r="M27" s="11" t="s">
        <v>12</v>
      </c>
      <c r="N27" s="10">
        <v>708</v>
      </c>
      <c r="O27" s="10">
        <f t="shared" si="1"/>
        <v>132</v>
      </c>
      <c r="P27" s="11" t="s">
        <v>12</v>
      </c>
      <c r="Q27" s="10">
        <v>132</v>
      </c>
    </row>
    <row r="28" spans="2:17" ht="12" customHeight="1">
      <c r="B28" s="37"/>
      <c r="C28" s="20" t="s">
        <v>24</v>
      </c>
      <c r="D28" s="6" t="s">
        <v>62</v>
      </c>
      <c r="E28" s="14"/>
      <c r="F28" s="4">
        <v>42</v>
      </c>
      <c r="G28" s="17"/>
      <c r="H28" s="3">
        <v>33</v>
      </c>
      <c r="I28" s="17"/>
      <c r="J28" s="3">
        <v>9</v>
      </c>
      <c r="K28" s="3">
        <v>13</v>
      </c>
      <c r="L28" s="10">
        <f t="shared" si="0"/>
        <v>580</v>
      </c>
      <c r="M28" s="10">
        <v>418</v>
      </c>
      <c r="N28" s="10">
        <v>162</v>
      </c>
      <c r="O28" s="10">
        <f t="shared" si="1"/>
        <v>126</v>
      </c>
      <c r="P28" s="10">
        <v>64</v>
      </c>
      <c r="Q28" s="10">
        <v>62</v>
      </c>
    </row>
    <row r="29" spans="2:17" ht="12" customHeight="1">
      <c r="B29" s="37"/>
      <c r="C29" s="20" t="s">
        <v>25</v>
      </c>
      <c r="D29" s="3">
        <v>1</v>
      </c>
      <c r="E29" s="14">
        <v>15</v>
      </c>
      <c r="F29" s="4">
        <v>60</v>
      </c>
      <c r="G29" s="17">
        <v>12</v>
      </c>
      <c r="H29" s="3">
        <v>56</v>
      </c>
      <c r="I29" s="17">
        <v>3</v>
      </c>
      <c r="J29" s="3">
        <v>4</v>
      </c>
      <c r="K29" s="3">
        <v>8</v>
      </c>
      <c r="L29" s="10">
        <f t="shared" si="0"/>
        <v>1203</v>
      </c>
      <c r="M29" s="10">
        <v>1006</v>
      </c>
      <c r="N29" s="10">
        <v>197</v>
      </c>
      <c r="O29" s="10">
        <f t="shared" si="1"/>
        <v>364</v>
      </c>
      <c r="P29" s="10">
        <v>322</v>
      </c>
      <c r="Q29" s="11">
        <v>42</v>
      </c>
    </row>
    <row r="30" spans="2:17" ht="12" customHeight="1">
      <c r="B30" s="37"/>
      <c r="C30" s="20" t="s">
        <v>13</v>
      </c>
      <c r="D30" s="6" t="s">
        <v>62</v>
      </c>
      <c r="E30" s="14">
        <v>3</v>
      </c>
      <c r="F30" s="4">
        <v>41</v>
      </c>
      <c r="G30" s="17">
        <v>3</v>
      </c>
      <c r="H30" s="3">
        <v>27</v>
      </c>
      <c r="I30" s="17"/>
      <c r="J30" s="3">
        <v>14</v>
      </c>
      <c r="K30" s="3">
        <v>8</v>
      </c>
      <c r="L30" s="10">
        <f t="shared" si="0"/>
        <v>1048</v>
      </c>
      <c r="M30" s="11" t="s">
        <v>12</v>
      </c>
      <c r="N30" s="11">
        <v>1048</v>
      </c>
      <c r="O30" s="10">
        <f t="shared" si="1"/>
        <v>166</v>
      </c>
      <c r="P30" s="11" t="s">
        <v>12</v>
      </c>
      <c r="Q30" s="10">
        <v>166</v>
      </c>
    </row>
    <row r="31" spans="2:17" ht="12" customHeight="1">
      <c r="B31" s="37"/>
      <c r="C31" s="20" t="s">
        <v>26</v>
      </c>
      <c r="D31" s="6" t="s">
        <v>62</v>
      </c>
      <c r="E31" s="14">
        <v>1</v>
      </c>
      <c r="F31" s="4">
        <v>46</v>
      </c>
      <c r="G31" s="17">
        <v>1</v>
      </c>
      <c r="H31" s="3">
        <v>45</v>
      </c>
      <c r="I31" s="17"/>
      <c r="J31" s="3">
        <v>1</v>
      </c>
      <c r="K31" s="3">
        <v>7</v>
      </c>
      <c r="L31" s="10">
        <f t="shared" si="0"/>
        <v>818</v>
      </c>
      <c r="M31" s="10">
        <v>818</v>
      </c>
      <c r="N31" s="11" t="s">
        <v>12</v>
      </c>
      <c r="O31" s="10">
        <f t="shared" si="1"/>
        <v>249</v>
      </c>
      <c r="P31" s="10">
        <v>249</v>
      </c>
      <c r="Q31" s="11" t="s">
        <v>12</v>
      </c>
    </row>
    <row r="32" spans="2:17" ht="12" customHeight="1">
      <c r="B32" s="37"/>
      <c r="C32" s="20" t="s">
        <v>13</v>
      </c>
      <c r="D32" s="6" t="s">
        <v>62</v>
      </c>
      <c r="E32" s="14">
        <v>3</v>
      </c>
      <c r="F32" s="4">
        <v>47</v>
      </c>
      <c r="G32" s="17">
        <v>1</v>
      </c>
      <c r="H32" s="3">
        <v>35</v>
      </c>
      <c r="I32" s="17">
        <v>2</v>
      </c>
      <c r="J32" s="3">
        <v>12</v>
      </c>
      <c r="K32" s="3">
        <v>6</v>
      </c>
      <c r="L32" s="10">
        <f t="shared" si="0"/>
        <v>982</v>
      </c>
      <c r="M32" s="11" t="s">
        <v>12</v>
      </c>
      <c r="N32" s="10">
        <v>982</v>
      </c>
      <c r="O32" s="10">
        <f t="shared" si="1"/>
        <v>221</v>
      </c>
      <c r="P32" s="11" t="s">
        <v>12</v>
      </c>
      <c r="Q32" s="10">
        <v>221</v>
      </c>
    </row>
    <row r="33" spans="2:17" ht="12" customHeight="1">
      <c r="B33" s="37"/>
      <c r="C33" s="20" t="s">
        <v>27</v>
      </c>
      <c r="D33" s="3">
        <v>1</v>
      </c>
      <c r="E33" s="14">
        <v>15</v>
      </c>
      <c r="F33" s="4">
        <v>58</v>
      </c>
      <c r="G33" s="17">
        <v>13</v>
      </c>
      <c r="H33" s="3">
        <v>55</v>
      </c>
      <c r="I33" s="17">
        <v>2</v>
      </c>
      <c r="J33" s="3">
        <v>3</v>
      </c>
      <c r="K33" s="3">
        <v>12</v>
      </c>
      <c r="L33" s="10">
        <f t="shared" si="0"/>
        <v>1086</v>
      </c>
      <c r="M33" s="10">
        <v>864</v>
      </c>
      <c r="N33" s="10">
        <v>222</v>
      </c>
      <c r="O33" s="10">
        <f t="shared" si="1"/>
        <v>117</v>
      </c>
      <c r="P33" s="10">
        <v>90</v>
      </c>
      <c r="Q33" s="10">
        <v>27</v>
      </c>
    </row>
    <row r="34" spans="2:17" ht="12" customHeight="1">
      <c r="B34" s="37"/>
      <c r="C34" s="20" t="s">
        <v>13</v>
      </c>
      <c r="D34" s="6" t="s">
        <v>62</v>
      </c>
      <c r="E34" s="14">
        <v>1</v>
      </c>
      <c r="F34" s="4">
        <v>42</v>
      </c>
      <c r="G34" s="17"/>
      <c r="H34" s="3">
        <v>31</v>
      </c>
      <c r="I34" s="17">
        <v>1</v>
      </c>
      <c r="J34" s="3">
        <v>11</v>
      </c>
      <c r="K34" s="3">
        <v>7</v>
      </c>
      <c r="L34" s="10">
        <f t="shared" si="0"/>
        <v>801</v>
      </c>
      <c r="M34" s="11" t="s">
        <v>12</v>
      </c>
      <c r="N34" s="10">
        <v>801</v>
      </c>
      <c r="O34" s="10">
        <f t="shared" si="1"/>
        <v>58</v>
      </c>
      <c r="P34" s="11" t="s">
        <v>12</v>
      </c>
      <c r="Q34" s="11">
        <v>58</v>
      </c>
    </row>
    <row r="35" spans="2:17" ht="12" customHeight="1">
      <c r="B35" s="37"/>
      <c r="C35" s="20" t="s">
        <v>28</v>
      </c>
      <c r="D35" s="3">
        <v>1</v>
      </c>
      <c r="E35" s="14">
        <v>11</v>
      </c>
      <c r="F35" s="4">
        <v>45</v>
      </c>
      <c r="G35" s="17">
        <v>9</v>
      </c>
      <c r="H35" s="3">
        <v>42</v>
      </c>
      <c r="I35" s="17">
        <v>2</v>
      </c>
      <c r="J35" s="3">
        <v>3</v>
      </c>
      <c r="K35" s="3">
        <v>7</v>
      </c>
      <c r="L35" s="10">
        <f t="shared" si="0"/>
        <v>835</v>
      </c>
      <c r="M35" s="10">
        <v>750</v>
      </c>
      <c r="N35" s="10">
        <v>85</v>
      </c>
      <c r="O35" s="10">
        <f t="shared" si="1"/>
        <v>257</v>
      </c>
      <c r="P35" s="10">
        <v>203</v>
      </c>
      <c r="Q35" s="10">
        <v>54</v>
      </c>
    </row>
    <row r="36" spans="2:17" ht="12" customHeight="1">
      <c r="B36" s="37"/>
      <c r="C36" s="20" t="s">
        <v>29</v>
      </c>
      <c r="D36" s="6" t="s">
        <v>62</v>
      </c>
      <c r="E36" s="14"/>
      <c r="F36" s="4">
        <v>39</v>
      </c>
      <c r="G36" s="17"/>
      <c r="H36" s="3">
        <v>28</v>
      </c>
      <c r="I36" s="17"/>
      <c r="J36" s="3">
        <v>11</v>
      </c>
      <c r="K36" s="3">
        <v>8</v>
      </c>
      <c r="L36" s="10">
        <f t="shared" si="0"/>
        <v>794</v>
      </c>
      <c r="M36" s="11" t="s">
        <v>12</v>
      </c>
      <c r="N36" s="11">
        <v>794</v>
      </c>
      <c r="O36" s="10">
        <f t="shared" si="1"/>
        <v>193</v>
      </c>
      <c r="P36" s="11">
        <v>63</v>
      </c>
      <c r="Q36" s="10">
        <v>130</v>
      </c>
    </row>
    <row r="37" spans="2:17" ht="12" customHeight="1">
      <c r="B37" s="37"/>
      <c r="C37" s="20" t="s">
        <v>30</v>
      </c>
      <c r="D37" s="6" t="s">
        <v>62</v>
      </c>
      <c r="E37" s="14"/>
      <c r="F37" s="4">
        <v>26</v>
      </c>
      <c r="G37" s="17"/>
      <c r="H37" s="3">
        <v>25</v>
      </c>
      <c r="I37" s="17"/>
      <c r="J37" s="3">
        <v>1</v>
      </c>
      <c r="K37" s="3">
        <v>10</v>
      </c>
      <c r="L37" s="10">
        <f t="shared" si="0"/>
        <v>193</v>
      </c>
      <c r="M37" s="10">
        <v>193</v>
      </c>
      <c r="N37" s="11" t="s">
        <v>12</v>
      </c>
      <c r="O37" s="10">
        <f t="shared" si="1"/>
        <v>48</v>
      </c>
      <c r="P37" s="10">
        <v>48</v>
      </c>
      <c r="Q37" s="11" t="s">
        <v>12</v>
      </c>
    </row>
    <row r="38" spans="2:17" ht="12" customHeight="1">
      <c r="B38" s="37"/>
      <c r="C38" s="20" t="s">
        <v>31</v>
      </c>
      <c r="D38" s="6" t="s">
        <v>62</v>
      </c>
      <c r="E38" s="14">
        <v>4</v>
      </c>
      <c r="F38" s="4">
        <v>39</v>
      </c>
      <c r="G38" s="17">
        <v>4</v>
      </c>
      <c r="H38" s="3">
        <v>31</v>
      </c>
      <c r="I38" s="17"/>
      <c r="J38" s="3">
        <v>8</v>
      </c>
      <c r="K38" s="3">
        <v>7</v>
      </c>
      <c r="L38" s="10">
        <f t="shared" si="0"/>
        <v>726</v>
      </c>
      <c r="M38" s="10">
        <v>131</v>
      </c>
      <c r="N38" s="10">
        <v>595</v>
      </c>
      <c r="O38" s="10">
        <f t="shared" si="1"/>
        <v>60</v>
      </c>
      <c r="P38" s="10">
        <v>40</v>
      </c>
      <c r="Q38" s="10">
        <v>20</v>
      </c>
    </row>
    <row r="39" spans="2:17" ht="12" customHeight="1">
      <c r="B39" s="37"/>
      <c r="C39" s="20" t="s">
        <v>32</v>
      </c>
      <c r="D39" s="3">
        <v>1</v>
      </c>
      <c r="E39" s="14">
        <v>8</v>
      </c>
      <c r="F39" s="4">
        <v>35</v>
      </c>
      <c r="G39" s="17">
        <v>7</v>
      </c>
      <c r="H39" s="3">
        <v>32</v>
      </c>
      <c r="I39" s="17">
        <v>1</v>
      </c>
      <c r="J39" s="3">
        <v>3</v>
      </c>
      <c r="K39" s="3">
        <v>15</v>
      </c>
      <c r="L39" s="10">
        <f t="shared" si="0"/>
        <v>456</v>
      </c>
      <c r="M39" s="10">
        <v>365</v>
      </c>
      <c r="N39" s="10">
        <v>91</v>
      </c>
      <c r="O39" s="10">
        <f t="shared" si="1"/>
        <v>51</v>
      </c>
      <c r="P39" s="10">
        <v>51</v>
      </c>
      <c r="Q39" s="11" t="s">
        <v>12</v>
      </c>
    </row>
    <row r="40" spans="2:17" ht="12" customHeight="1">
      <c r="B40" s="37"/>
      <c r="C40" s="20" t="s">
        <v>33</v>
      </c>
      <c r="D40" s="3">
        <v>1</v>
      </c>
      <c r="E40" s="14">
        <v>5</v>
      </c>
      <c r="F40" s="4">
        <v>32</v>
      </c>
      <c r="G40" s="17">
        <v>4</v>
      </c>
      <c r="H40" s="3">
        <v>26</v>
      </c>
      <c r="I40" s="17">
        <v>1</v>
      </c>
      <c r="J40" s="3">
        <v>6</v>
      </c>
      <c r="K40" s="3">
        <v>6</v>
      </c>
      <c r="L40" s="10">
        <f t="shared" si="0"/>
        <v>413</v>
      </c>
      <c r="M40" s="10">
        <v>185</v>
      </c>
      <c r="N40" s="10">
        <v>228</v>
      </c>
      <c r="O40" s="10">
        <f t="shared" si="1"/>
        <v>189</v>
      </c>
      <c r="P40" s="10">
        <v>102</v>
      </c>
      <c r="Q40" s="10">
        <v>87</v>
      </c>
    </row>
    <row r="41" spans="2:17" ht="12" customHeight="1">
      <c r="B41" s="37"/>
      <c r="C41" s="20" t="s">
        <v>34</v>
      </c>
      <c r="D41" s="6" t="s">
        <v>62</v>
      </c>
      <c r="E41" s="14">
        <v>4</v>
      </c>
      <c r="F41" s="4">
        <v>25</v>
      </c>
      <c r="G41" s="17">
        <v>4</v>
      </c>
      <c r="H41" s="3">
        <v>19</v>
      </c>
      <c r="I41" s="17"/>
      <c r="J41" s="3">
        <v>6</v>
      </c>
      <c r="K41" s="3">
        <v>5</v>
      </c>
      <c r="L41" s="10">
        <f t="shared" si="0"/>
        <v>407</v>
      </c>
      <c r="M41" s="10">
        <v>142</v>
      </c>
      <c r="N41" s="10">
        <v>265</v>
      </c>
      <c r="O41" s="10">
        <f t="shared" si="1"/>
        <v>123</v>
      </c>
      <c r="P41" s="10">
        <v>94</v>
      </c>
      <c r="Q41" s="10">
        <v>29</v>
      </c>
    </row>
    <row r="42" spans="2:17" ht="12" customHeight="1">
      <c r="B42" s="37"/>
      <c r="C42" s="20" t="s">
        <v>35</v>
      </c>
      <c r="D42" s="6" t="s">
        <v>62</v>
      </c>
      <c r="E42" s="14">
        <v>2</v>
      </c>
      <c r="F42" s="4">
        <v>32</v>
      </c>
      <c r="G42" s="17">
        <v>2</v>
      </c>
      <c r="H42" s="3">
        <v>26</v>
      </c>
      <c r="I42" s="17"/>
      <c r="J42" s="3">
        <v>6</v>
      </c>
      <c r="K42" s="3">
        <v>7</v>
      </c>
      <c r="L42" s="10">
        <f t="shared" si="0"/>
        <v>492</v>
      </c>
      <c r="M42" s="10">
        <v>220</v>
      </c>
      <c r="N42" s="10">
        <v>272</v>
      </c>
      <c r="O42" s="10">
        <f t="shared" si="1"/>
        <v>36</v>
      </c>
      <c r="P42" s="10">
        <v>30</v>
      </c>
      <c r="Q42" s="10">
        <v>6</v>
      </c>
    </row>
    <row r="43" spans="2:17" ht="12" customHeight="1">
      <c r="B43" s="37"/>
      <c r="C43" s="20" t="s">
        <v>36</v>
      </c>
      <c r="D43" s="3">
        <v>1</v>
      </c>
      <c r="E43" s="14">
        <v>3</v>
      </c>
      <c r="F43" s="4">
        <v>50</v>
      </c>
      <c r="G43" s="17">
        <v>2</v>
      </c>
      <c r="H43" s="3">
        <v>45</v>
      </c>
      <c r="I43" s="17">
        <v>1</v>
      </c>
      <c r="J43" s="3">
        <v>5</v>
      </c>
      <c r="K43" s="3">
        <v>15</v>
      </c>
      <c r="L43" s="10">
        <f t="shared" si="0"/>
        <v>849</v>
      </c>
      <c r="M43" s="10">
        <v>682</v>
      </c>
      <c r="N43" s="10">
        <v>167</v>
      </c>
      <c r="O43" s="10">
        <f t="shared" si="1"/>
        <v>74</v>
      </c>
      <c r="P43" s="10">
        <v>65</v>
      </c>
      <c r="Q43" s="10">
        <v>9</v>
      </c>
    </row>
    <row r="44" spans="2:17" ht="12" customHeight="1">
      <c r="B44" s="37"/>
      <c r="C44" s="20" t="s">
        <v>37</v>
      </c>
      <c r="D44" s="3">
        <v>1</v>
      </c>
      <c r="E44" s="14">
        <v>5</v>
      </c>
      <c r="F44" s="4">
        <v>41</v>
      </c>
      <c r="G44" s="17">
        <v>5</v>
      </c>
      <c r="H44" s="3">
        <v>32</v>
      </c>
      <c r="I44" s="17"/>
      <c r="J44" s="3">
        <v>9</v>
      </c>
      <c r="K44" s="3">
        <v>8</v>
      </c>
      <c r="L44" s="10">
        <f t="shared" si="0"/>
        <v>747</v>
      </c>
      <c r="M44" s="10">
        <v>98</v>
      </c>
      <c r="N44" s="10">
        <v>649</v>
      </c>
      <c r="O44" s="10">
        <f t="shared" si="1"/>
        <v>40</v>
      </c>
      <c r="P44" s="11" t="s">
        <v>12</v>
      </c>
      <c r="Q44" s="11">
        <v>40</v>
      </c>
    </row>
    <row r="45" spans="2:17" ht="12" customHeight="1">
      <c r="B45" s="37"/>
      <c r="C45" s="20" t="s">
        <v>38</v>
      </c>
      <c r="D45" s="6" t="s">
        <v>62</v>
      </c>
      <c r="E45" s="14">
        <v>2</v>
      </c>
      <c r="F45" s="4">
        <v>31</v>
      </c>
      <c r="G45" s="17">
        <v>1</v>
      </c>
      <c r="H45" s="3">
        <v>24</v>
      </c>
      <c r="I45" s="17">
        <v>1</v>
      </c>
      <c r="J45" s="3">
        <v>7</v>
      </c>
      <c r="K45" s="3">
        <v>6</v>
      </c>
      <c r="L45" s="10">
        <f t="shared" si="0"/>
        <v>596</v>
      </c>
      <c r="M45" s="11" t="s">
        <v>12</v>
      </c>
      <c r="N45" s="10">
        <v>596</v>
      </c>
      <c r="O45" s="10">
        <f t="shared" si="1"/>
        <v>113</v>
      </c>
      <c r="P45" s="10">
        <v>100</v>
      </c>
      <c r="Q45" s="10">
        <v>13</v>
      </c>
    </row>
    <row r="46" spans="2:17" ht="12" customHeight="1">
      <c r="B46" s="37"/>
      <c r="C46" s="20" t="s">
        <v>39</v>
      </c>
      <c r="D46" s="6" t="s">
        <v>62</v>
      </c>
      <c r="E46" s="14">
        <v>3</v>
      </c>
      <c r="F46" s="4">
        <v>19</v>
      </c>
      <c r="G46" s="17">
        <v>1</v>
      </c>
      <c r="H46" s="3">
        <v>13</v>
      </c>
      <c r="I46" s="17">
        <v>2</v>
      </c>
      <c r="J46" s="3">
        <v>6</v>
      </c>
      <c r="K46" s="3">
        <v>4</v>
      </c>
      <c r="L46" s="10">
        <f t="shared" si="0"/>
        <v>366</v>
      </c>
      <c r="M46" s="10">
        <v>200</v>
      </c>
      <c r="N46" s="10">
        <v>166</v>
      </c>
      <c r="O46" s="10">
        <f t="shared" si="1"/>
        <v>0</v>
      </c>
      <c r="P46" s="11" t="s">
        <v>12</v>
      </c>
      <c r="Q46" s="11" t="s">
        <v>12</v>
      </c>
    </row>
    <row r="47" spans="2:17" ht="12" customHeight="1">
      <c r="B47" s="37"/>
      <c r="C47" s="20" t="s">
        <v>40</v>
      </c>
      <c r="D47" s="6" t="s">
        <v>62</v>
      </c>
      <c r="E47" s="14">
        <v>3</v>
      </c>
      <c r="F47" s="4">
        <v>20</v>
      </c>
      <c r="G47" s="17">
        <v>1</v>
      </c>
      <c r="H47" s="3">
        <v>16</v>
      </c>
      <c r="I47" s="17">
        <v>2</v>
      </c>
      <c r="J47" s="3">
        <v>4</v>
      </c>
      <c r="K47" s="3">
        <v>6</v>
      </c>
      <c r="L47" s="10">
        <f t="shared" si="0"/>
        <v>154</v>
      </c>
      <c r="M47" s="10">
        <v>82</v>
      </c>
      <c r="N47" s="10">
        <v>72</v>
      </c>
      <c r="O47" s="10">
        <f t="shared" si="1"/>
        <v>0</v>
      </c>
      <c r="P47" s="11" t="s">
        <v>12</v>
      </c>
      <c r="Q47" s="11" t="s">
        <v>12</v>
      </c>
    </row>
    <row r="48" spans="2:17" ht="12" customHeight="1">
      <c r="B48" s="37"/>
      <c r="C48" s="20" t="s">
        <v>41</v>
      </c>
      <c r="D48" s="3">
        <v>1</v>
      </c>
      <c r="E48" s="14">
        <v>5</v>
      </c>
      <c r="F48" s="4">
        <v>42</v>
      </c>
      <c r="G48" s="17">
        <v>3</v>
      </c>
      <c r="H48" s="3">
        <v>38</v>
      </c>
      <c r="I48" s="17">
        <v>2</v>
      </c>
      <c r="J48" s="3">
        <v>4</v>
      </c>
      <c r="K48" s="3">
        <v>10</v>
      </c>
      <c r="L48" s="10">
        <f t="shared" si="0"/>
        <v>536</v>
      </c>
      <c r="M48" s="10">
        <v>320</v>
      </c>
      <c r="N48" s="10">
        <v>216</v>
      </c>
      <c r="O48" s="10">
        <f t="shared" si="1"/>
        <v>148</v>
      </c>
      <c r="P48" s="10">
        <v>133</v>
      </c>
      <c r="Q48" s="10">
        <v>15</v>
      </c>
    </row>
    <row r="49" spans="2:17" ht="12" customHeight="1">
      <c r="B49" s="38"/>
      <c r="C49" s="20" t="s">
        <v>42</v>
      </c>
      <c r="D49" s="3">
        <v>1</v>
      </c>
      <c r="E49" s="14">
        <v>3</v>
      </c>
      <c r="F49" s="4">
        <v>53</v>
      </c>
      <c r="G49" s="17">
        <v>2</v>
      </c>
      <c r="H49" s="3">
        <v>46</v>
      </c>
      <c r="I49" s="17">
        <v>1</v>
      </c>
      <c r="J49" s="3">
        <v>7</v>
      </c>
      <c r="K49" s="3">
        <v>13</v>
      </c>
      <c r="L49" s="10">
        <f t="shared" si="0"/>
        <v>692</v>
      </c>
      <c r="M49" s="10">
        <v>453</v>
      </c>
      <c r="N49" s="10">
        <v>239</v>
      </c>
      <c r="O49" s="10">
        <f t="shared" si="1"/>
        <v>78</v>
      </c>
      <c r="P49" s="10">
        <v>78</v>
      </c>
      <c r="Q49" s="11" t="s">
        <v>12</v>
      </c>
    </row>
    <row r="50" spans="2:17" ht="12" customHeight="1">
      <c r="B50" s="25" t="s">
        <v>43</v>
      </c>
      <c r="C50" s="20" t="s">
        <v>44</v>
      </c>
      <c r="D50" s="6" t="s">
        <v>62</v>
      </c>
      <c r="E50" s="14">
        <v>5</v>
      </c>
      <c r="F50" s="4">
        <v>53</v>
      </c>
      <c r="G50" s="17">
        <v>3</v>
      </c>
      <c r="H50" s="3">
        <v>37</v>
      </c>
      <c r="I50" s="17">
        <v>2</v>
      </c>
      <c r="J50" s="3">
        <v>16</v>
      </c>
      <c r="K50" s="3">
        <v>13</v>
      </c>
      <c r="L50" s="10">
        <f t="shared" si="0"/>
        <v>1284</v>
      </c>
      <c r="M50" s="11" t="s">
        <v>12</v>
      </c>
      <c r="N50" s="10">
        <v>1284</v>
      </c>
      <c r="O50" s="10">
        <f t="shared" si="1"/>
        <v>107</v>
      </c>
      <c r="P50" s="11" t="s">
        <v>12</v>
      </c>
      <c r="Q50" s="10">
        <v>107</v>
      </c>
    </row>
    <row r="51" spans="2:17" ht="12" customHeight="1">
      <c r="B51" s="26"/>
      <c r="C51" s="20" t="s">
        <v>18</v>
      </c>
      <c r="D51" s="6" t="s">
        <v>62</v>
      </c>
      <c r="E51" s="14">
        <v>3</v>
      </c>
      <c r="F51" s="4">
        <v>64</v>
      </c>
      <c r="G51" s="17">
        <v>3</v>
      </c>
      <c r="H51" s="3">
        <v>44</v>
      </c>
      <c r="I51" s="17"/>
      <c r="J51" s="3">
        <v>20</v>
      </c>
      <c r="K51" s="3">
        <v>14</v>
      </c>
      <c r="L51" s="10">
        <f t="shared" si="0"/>
        <v>1418</v>
      </c>
      <c r="M51" s="11" t="s">
        <v>12</v>
      </c>
      <c r="N51" s="10">
        <v>1418</v>
      </c>
      <c r="O51" s="10">
        <f t="shared" si="1"/>
        <v>117</v>
      </c>
      <c r="P51" s="11" t="s">
        <v>12</v>
      </c>
      <c r="Q51" s="10">
        <v>117</v>
      </c>
    </row>
    <row r="52" spans="2:17" ht="12" customHeight="1">
      <c r="B52" s="26"/>
      <c r="C52" s="20" t="s">
        <v>45</v>
      </c>
      <c r="D52" s="6" t="s">
        <v>62</v>
      </c>
      <c r="E52" s="14">
        <v>2</v>
      </c>
      <c r="F52" s="4">
        <v>56</v>
      </c>
      <c r="G52" s="17">
        <v>1</v>
      </c>
      <c r="H52" s="3">
        <v>50</v>
      </c>
      <c r="I52" s="17">
        <v>1</v>
      </c>
      <c r="J52" s="3">
        <v>6</v>
      </c>
      <c r="K52" s="3">
        <v>9</v>
      </c>
      <c r="L52" s="10">
        <f t="shared" si="0"/>
        <v>1214</v>
      </c>
      <c r="M52" s="10">
        <v>592</v>
      </c>
      <c r="N52" s="10">
        <v>622</v>
      </c>
      <c r="O52" s="10">
        <f t="shared" si="1"/>
        <v>239</v>
      </c>
      <c r="P52" s="10">
        <v>158</v>
      </c>
      <c r="Q52" s="10">
        <v>81</v>
      </c>
    </row>
    <row r="53" spans="2:17" ht="12" customHeight="1">
      <c r="B53" s="26"/>
      <c r="C53" s="20" t="s">
        <v>46</v>
      </c>
      <c r="D53" s="6" t="s">
        <v>62</v>
      </c>
      <c r="E53" s="14">
        <v>4</v>
      </c>
      <c r="F53" s="4">
        <v>25</v>
      </c>
      <c r="G53" s="17">
        <v>3</v>
      </c>
      <c r="H53" s="3">
        <v>18</v>
      </c>
      <c r="I53" s="17">
        <v>1</v>
      </c>
      <c r="J53" s="3">
        <v>7</v>
      </c>
      <c r="K53" s="3">
        <v>5</v>
      </c>
      <c r="L53" s="10">
        <f t="shared" si="0"/>
        <v>565</v>
      </c>
      <c r="M53" s="11" t="s">
        <v>12</v>
      </c>
      <c r="N53" s="11">
        <v>565</v>
      </c>
      <c r="O53" s="11" t="s">
        <v>12</v>
      </c>
      <c r="P53" s="11" t="s">
        <v>12</v>
      </c>
      <c r="Q53" s="11" t="s">
        <v>12</v>
      </c>
    </row>
    <row r="54" spans="2:17" ht="12" customHeight="1">
      <c r="B54" s="27"/>
      <c r="C54" s="20" t="s">
        <v>47</v>
      </c>
      <c r="D54" s="6" t="s">
        <v>62</v>
      </c>
      <c r="E54" s="14">
        <v>1</v>
      </c>
      <c r="F54" s="4">
        <v>38</v>
      </c>
      <c r="G54" s="17">
        <v>1</v>
      </c>
      <c r="H54" s="3">
        <v>37</v>
      </c>
      <c r="I54" s="15"/>
      <c r="J54" s="3">
        <v>1</v>
      </c>
      <c r="K54" s="3">
        <v>16</v>
      </c>
      <c r="L54" s="10">
        <f t="shared" si="0"/>
        <v>640</v>
      </c>
      <c r="M54" s="10">
        <v>640</v>
      </c>
      <c r="N54" s="11" t="s">
        <v>12</v>
      </c>
      <c r="O54" s="11" t="s">
        <v>12</v>
      </c>
      <c r="P54" s="11" t="s">
        <v>12</v>
      </c>
      <c r="Q54" s="11" t="s">
        <v>12</v>
      </c>
    </row>
    <row r="55" spans="2:17" ht="12" customHeight="1">
      <c r="B55" s="25" t="s">
        <v>48</v>
      </c>
      <c r="C55" s="20" t="s">
        <v>49</v>
      </c>
      <c r="D55" s="6" t="s">
        <v>62</v>
      </c>
      <c r="E55" s="14">
        <v>10</v>
      </c>
      <c r="F55" s="4">
        <v>15</v>
      </c>
      <c r="G55" s="17">
        <v>6</v>
      </c>
      <c r="H55" s="3">
        <v>5</v>
      </c>
      <c r="I55" s="17">
        <v>4</v>
      </c>
      <c r="J55" s="3">
        <v>10</v>
      </c>
      <c r="K55" s="3">
        <v>10</v>
      </c>
      <c r="L55" s="10">
        <f t="shared" si="0"/>
        <v>252</v>
      </c>
      <c r="M55" s="11" t="s">
        <v>12</v>
      </c>
      <c r="N55" s="10">
        <v>252</v>
      </c>
      <c r="O55" s="11" t="s">
        <v>12</v>
      </c>
      <c r="P55" s="11" t="s">
        <v>12</v>
      </c>
      <c r="Q55" s="11" t="s">
        <v>12</v>
      </c>
    </row>
    <row r="56" spans="2:17" ht="12" customHeight="1">
      <c r="B56" s="26"/>
      <c r="C56" s="20" t="s">
        <v>50</v>
      </c>
      <c r="D56" s="6" t="s">
        <v>62</v>
      </c>
      <c r="F56" s="4">
        <v>44</v>
      </c>
      <c r="G56" s="17"/>
      <c r="H56" s="3">
        <v>16</v>
      </c>
      <c r="I56" s="17"/>
      <c r="J56" s="3">
        <v>28</v>
      </c>
      <c r="K56" s="3">
        <v>16</v>
      </c>
      <c r="L56" s="10">
        <f t="shared" si="0"/>
        <v>1332</v>
      </c>
      <c r="M56" s="11" t="s">
        <v>12</v>
      </c>
      <c r="N56" s="10">
        <v>1332</v>
      </c>
      <c r="O56" s="11" t="s">
        <v>12</v>
      </c>
      <c r="P56" s="11" t="s">
        <v>12</v>
      </c>
      <c r="Q56" s="11" t="s">
        <v>12</v>
      </c>
    </row>
    <row r="57" spans="2:17" ht="12" customHeight="1">
      <c r="B57" s="26"/>
      <c r="C57" s="20" t="s">
        <v>51</v>
      </c>
      <c r="D57" s="6" t="s">
        <v>62</v>
      </c>
      <c r="E57" s="14">
        <v>8</v>
      </c>
      <c r="F57" s="4">
        <v>23</v>
      </c>
      <c r="G57" s="17">
        <v>7</v>
      </c>
      <c r="H57" s="3">
        <v>9</v>
      </c>
      <c r="I57" s="17">
        <v>1</v>
      </c>
      <c r="J57" s="3">
        <v>14</v>
      </c>
      <c r="K57" s="3">
        <v>3</v>
      </c>
      <c r="L57" s="10">
        <f t="shared" si="0"/>
        <v>945</v>
      </c>
      <c r="M57" s="11" t="s">
        <v>12</v>
      </c>
      <c r="N57" s="10">
        <v>945</v>
      </c>
      <c r="O57" s="11" t="s">
        <v>12</v>
      </c>
      <c r="P57" s="11" t="s">
        <v>12</v>
      </c>
      <c r="Q57" s="11" t="s">
        <v>12</v>
      </c>
    </row>
    <row r="58" spans="2:17" ht="12" customHeight="1">
      <c r="B58" s="26"/>
      <c r="C58" s="21" t="s">
        <v>52</v>
      </c>
      <c r="D58" s="6" t="s">
        <v>62</v>
      </c>
      <c r="E58" s="14">
        <v>2</v>
      </c>
      <c r="F58" s="4">
        <v>19</v>
      </c>
      <c r="G58" s="17">
        <v>1</v>
      </c>
      <c r="H58" s="3">
        <v>11</v>
      </c>
      <c r="I58" s="17">
        <v>1</v>
      </c>
      <c r="J58" s="3">
        <v>8</v>
      </c>
      <c r="K58" s="3">
        <v>4</v>
      </c>
      <c r="L58" s="10">
        <f t="shared" si="0"/>
        <v>489</v>
      </c>
      <c r="M58" s="10">
        <v>282</v>
      </c>
      <c r="N58" s="10">
        <v>207</v>
      </c>
      <c r="O58" s="11" t="s">
        <v>12</v>
      </c>
      <c r="P58" s="11" t="s">
        <v>12</v>
      </c>
      <c r="Q58" s="11" t="s">
        <v>12</v>
      </c>
    </row>
    <row r="59" spans="2:17" ht="12" customHeight="1">
      <c r="B59" s="26"/>
      <c r="C59" s="20" t="s">
        <v>61</v>
      </c>
      <c r="D59" s="6" t="s">
        <v>62</v>
      </c>
      <c r="E59" s="14">
        <v>8</v>
      </c>
      <c r="F59" s="4">
        <v>27</v>
      </c>
      <c r="G59" s="17">
        <v>2</v>
      </c>
      <c r="H59" s="3">
        <v>14</v>
      </c>
      <c r="I59" s="17">
        <v>6</v>
      </c>
      <c r="J59" s="3">
        <v>13</v>
      </c>
      <c r="K59" s="3">
        <v>12</v>
      </c>
      <c r="L59" s="10">
        <f t="shared" si="0"/>
        <v>791</v>
      </c>
      <c r="M59" s="11" t="s">
        <v>12</v>
      </c>
      <c r="N59" s="10">
        <v>791</v>
      </c>
      <c r="O59" s="11" t="s">
        <v>12</v>
      </c>
      <c r="P59" s="11" t="s">
        <v>12</v>
      </c>
      <c r="Q59" s="11" t="s">
        <v>12</v>
      </c>
    </row>
    <row r="60" spans="2:17" ht="12" customHeight="1">
      <c r="B60" s="26"/>
      <c r="C60" s="20" t="s">
        <v>53</v>
      </c>
      <c r="D60" s="6" t="s">
        <v>62</v>
      </c>
      <c r="F60" s="4">
        <v>30</v>
      </c>
      <c r="G60" s="17"/>
      <c r="H60" s="3">
        <v>20</v>
      </c>
      <c r="I60" s="17"/>
      <c r="J60" s="3">
        <v>10</v>
      </c>
      <c r="K60" s="3">
        <v>8</v>
      </c>
      <c r="L60" s="10">
        <f t="shared" si="0"/>
        <v>607</v>
      </c>
      <c r="M60" s="10">
        <v>278</v>
      </c>
      <c r="N60" s="10">
        <v>329</v>
      </c>
      <c r="O60" s="11" t="s">
        <v>12</v>
      </c>
      <c r="P60" s="11" t="s">
        <v>12</v>
      </c>
      <c r="Q60" s="11" t="s">
        <v>12</v>
      </c>
    </row>
    <row r="61" spans="2:17" ht="12" customHeight="1">
      <c r="B61" s="26"/>
      <c r="C61" s="20" t="s">
        <v>54</v>
      </c>
      <c r="D61" s="6" t="s">
        <v>62</v>
      </c>
      <c r="E61" s="14">
        <v>6</v>
      </c>
      <c r="F61" s="4">
        <v>16</v>
      </c>
      <c r="G61" s="17">
        <v>5</v>
      </c>
      <c r="H61" s="3">
        <v>7</v>
      </c>
      <c r="I61" s="17">
        <v>1</v>
      </c>
      <c r="J61" s="3">
        <v>9</v>
      </c>
      <c r="K61" s="6" t="s">
        <v>62</v>
      </c>
      <c r="L61" s="10">
        <f t="shared" si="0"/>
        <v>616</v>
      </c>
      <c r="M61" s="11" t="s">
        <v>12</v>
      </c>
      <c r="N61" s="10">
        <v>616</v>
      </c>
      <c r="O61" s="11" t="s">
        <v>12</v>
      </c>
      <c r="P61" s="11" t="s">
        <v>12</v>
      </c>
      <c r="Q61" s="11" t="s">
        <v>12</v>
      </c>
    </row>
    <row r="62" spans="2:17" ht="12" customHeight="1">
      <c r="B62" s="26"/>
      <c r="C62" s="20" t="s">
        <v>55</v>
      </c>
      <c r="D62" s="6" t="s">
        <v>62</v>
      </c>
      <c r="E62" s="14">
        <v>16</v>
      </c>
      <c r="F62" s="4">
        <v>52</v>
      </c>
      <c r="G62" s="17">
        <v>16</v>
      </c>
      <c r="H62" s="3">
        <v>47</v>
      </c>
      <c r="I62" s="17"/>
      <c r="J62" s="3">
        <v>5</v>
      </c>
      <c r="K62" s="3">
        <v>12</v>
      </c>
      <c r="L62" s="10">
        <f t="shared" si="0"/>
        <v>990</v>
      </c>
      <c r="M62" s="10">
        <v>811</v>
      </c>
      <c r="N62" s="11">
        <v>179</v>
      </c>
      <c r="O62" s="11" t="s">
        <v>12</v>
      </c>
      <c r="P62" s="11" t="s">
        <v>12</v>
      </c>
      <c r="Q62" s="11" t="s">
        <v>12</v>
      </c>
    </row>
    <row r="63" spans="2:17" ht="12" customHeight="1">
      <c r="B63" s="26"/>
      <c r="C63" s="20" t="s">
        <v>56</v>
      </c>
      <c r="D63" s="6" t="s">
        <v>62</v>
      </c>
      <c r="E63" s="14">
        <v>13</v>
      </c>
      <c r="F63" s="4">
        <v>9</v>
      </c>
      <c r="G63" s="17">
        <v>13</v>
      </c>
      <c r="H63" s="3">
        <v>9</v>
      </c>
      <c r="I63" s="17"/>
      <c r="J63" s="6" t="s">
        <v>62</v>
      </c>
      <c r="K63" s="3">
        <v>4</v>
      </c>
      <c r="L63" s="10">
        <f t="shared" si="0"/>
        <v>345</v>
      </c>
      <c r="M63" s="10">
        <v>345</v>
      </c>
      <c r="N63" s="11" t="s">
        <v>12</v>
      </c>
      <c r="O63" s="11" t="s">
        <v>12</v>
      </c>
      <c r="P63" s="11" t="s">
        <v>12</v>
      </c>
      <c r="Q63" s="11" t="s">
        <v>12</v>
      </c>
    </row>
    <row r="64" spans="2:17" ht="12" customHeight="1">
      <c r="B64" s="27"/>
      <c r="C64" s="20" t="s">
        <v>57</v>
      </c>
      <c r="D64" s="6" t="s">
        <v>62</v>
      </c>
      <c r="E64" s="14">
        <v>2</v>
      </c>
      <c r="F64" s="4">
        <v>27</v>
      </c>
      <c r="G64" s="17">
        <v>1</v>
      </c>
      <c r="H64" s="3">
        <v>22</v>
      </c>
      <c r="I64" s="17">
        <v>1</v>
      </c>
      <c r="J64" s="3">
        <v>5</v>
      </c>
      <c r="K64" s="3">
        <v>3</v>
      </c>
      <c r="L64" s="10">
        <f t="shared" si="0"/>
        <v>642</v>
      </c>
      <c r="M64" s="10">
        <v>315</v>
      </c>
      <c r="N64" s="3">
        <v>327</v>
      </c>
      <c r="O64" s="11" t="s">
        <v>12</v>
      </c>
      <c r="P64" s="11" t="s">
        <v>12</v>
      </c>
      <c r="Q64" s="11" t="s">
        <v>12</v>
      </c>
    </row>
    <row r="65" ht="12" customHeight="1"/>
    <row r="66" ht="12" customHeight="1">
      <c r="B66" s="12" t="s">
        <v>64</v>
      </c>
    </row>
  </sheetData>
  <mergeCells count="13">
    <mergeCell ref="E3:J3"/>
    <mergeCell ref="K3:K4"/>
    <mergeCell ref="L3:N3"/>
    <mergeCell ref="O3:Q3"/>
    <mergeCell ref="E4:F4"/>
    <mergeCell ref="I4:J4"/>
    <mergeCell ref="G4:H4"/>
    <mergeCell ref="B50:B54"/>
    <mergeCell ref="B55:B64"/>
    <mergeCell ref="B3:C4"/>
    <mergeCell ref="D3:D4"/>
    <mergeCell ref="B6:C6"/>
    <mergeCell ref="B7:B49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2003-02-05T07:50:04Z</dcterms:modified>
  <cp:category/>
  <cp:version/>
  <cp:contentType/>
  <cp:contentStatus/>
</cp:coreProperties>
</file>