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80" activeTab="0"/>
  </bookViews>
  <sheets>
    <sheet name="223.高等学校教員・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<sst xmlns="http://schemas.openxmlformats.org/spreadsheetml/2006/main" count="215" uniqueCount="63">
  <si>
    <t>男</t>
  </si>
  <si>
    <t>女</t>
  </si>
  <si>
    <t>学校別</t>
  </si>
  <si>
    <t>教員数</t>
  </si>
  <si>
    <t>職員数</t>
  </si>
  <si>
    <t>総数</t>
  </si>
  <si>
    <t>人</t>
  </si>
  <si>
    <t>県立</t>
  </si>
  <si>
    <t>前橋高等学校</t>
  </si>
  <si>
    <t>―</t>
  </si>
  <si>
    <t>―</t>
  </si>
  <si>
    <t>〃　女子高等学校</t>
  </si>
  <si>
    <t>〃　工業高等学校</t>
  </si>
  <si>
    <t>〃　商業高等学校</t>
  </si>
  <si>
    <t>勢多農林高等学校</t>
  </si>
  <si>
    <t>高崎高等学校</t>
  </si>
  <si>
    <t>高崎女子高等学校</t>
  </si>
  <si>
    <t>桐生高等学校</t>
  </si>
  <si>
    <t>伊勢崎高等学校</t>
  </si>
  <si>
    <t>〃　　女子高等学校</t>
  </si>
  <si>
    <t>〃　　工業高等学校</t>
  </si>
  <si>
    <t>佐波農業高等学校</t>
  </si>
  <si>
    <t>太田高等学校</t>
  </si>
  <si>
    <t>沼田高等学校</t>
  </si>
  <si>
    <t>利根農林高等学校</t>
  </si>
  <si>
    <t>館林高等学校</t>
  </si>
  <si>
    <t>渋川高等学校</t>
  </si>
  <si>
    <t>藤岡高等学校</t>
  </si>
  <si>
    <t>富岡高等学校</t>
  </si>
  <si>
    <t>〃　東高等学校</t>
  </si>
  <si>
    <t>甘楽農業高等学校</t>
  </si>
  <si>
    <t>安中高等学校</t>
  </si>
  <si>
    <t>蚕糸高等学校</t>
  </si>
  <si>
    <t>榛名高等学校</t>
  </si>
  <si>
    <t>下仁田高等学校</t>
  </si>
  <si>
    <t>松井田高等学校</t>
  </si>
  <si>
    <t>中之条高等学校</t>
  </si>
  <si>
    <t>吾妻高等学校</t>
  </si>
  <si>
    <t>境高等学校</t>
  </si>
  <si>
    <t>大間々高等学校</t>
  </si>
  <si>
    <t>市立</t>
  </si>
  <si>
    <t>前橋女子高等学校</t>
  </si>
  <si>
    <t>桐生商業高等学校</t>
  </si>
  <si>
    <t>伊勢崎女子高等学校</t>
  </si>
  <si>
    <t>私立</t>
  </si>
  <si>
    <t>共愛学園高等学校</t>
  </si>
  <si>
    <t>樹徳高等学校</t>
  </si>
  <si>
    <t>常磐高等学校</t>
  </si>
  <si>
    <t>新島学園高等学校</t>
  </si>
  <si>
    <t>223.高等学校教員・職員および生徒数　（昭和32年5月1日）</t>
  </si>
  <si>
    <t>小泉農業高等学校</t>
  </si>
  <si>
    <t>明和家政高等学校</t>
  </si>
  <si>
    <t>高崎技芸高等学校</t>
  </si>
  <si>
    <t>桐ヶ岡短期大学付属高校</t>
  </si>
  <si>
    <t>金山高等学校</t>
  </si>
  <si>
    <t>新田農業高等学校</t>
  </si>
  <si>
    <t>通常生徒数</t>
  </si>
  <si>
    <t>定時制生徒数</t>
  </si>
  <si>
    <t>―</t>
  </si>
  <si>
    <t>―</t>
  </si>
  <si>
    <t>資料：県統計課</t>
  </si>
  <si>
    <t>教員数欄の×印は教員兼務者数を示し外書である。</t>
  </si>
  <si>
    <t>分校数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</si>
</sst>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5" fillId="3" borderId="1" xfId="16" applyFont="1" applyFill="1" applyBorder="1" applyAlignment="1">
      <alignment/>
    </xf>
    <xf numFmtId="181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38" fontId="5" fillId="0" borderId="1" xfId="16" applyFont="1" applyBorder="1" applyAlignment="1">
      <alignment/>
    </xf>
    <xf numFmtId="181" fontId="1" fillId="3" borderId="1" xfId="0" applyNumberFormat="1" applyFont="1" applyFill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181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38" fontId="1" fillId="3" borderId="1" xfId="16" applyFont="1" applyFill="1" applyBorder="1" applyAlignment="1">
      <alignment/>
    </xf>
    <xf numFmtId="0" fontId="1" fillId="4" borderId="1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5" fillId="4" borderId="7" xfId="0" applyFont="1" applyFill="1" applyBorder="1" applyAlignment="1">
      <alignment horizontal="distributed"/>
    </xf>
    <xf numFmtId="0" fontId="5" fillId="4" borderId="8" xfId="0" applyFont="1" applyFill="1" applyBorder="1" applyAlignment="1">
      <alignment horizontal="distributed"/>
    </xf>
    <xf numFmtId="0" fontId="5" fillId="4" borderId="9" xfId="0" applyFont="1" applyFill="1" applyBorder="1" applyAlignment="1">
      <alignment horizontal="distributed"/>
    </xf>
    <xf numFmtId="0" fontId="1" fillId="4" borderId="10" xfId="0" applyFont="1" applyFill="1" applyBorder="1" applyAlignment="1">
      <alignment horizontal="distributed" vertical="distributed" textRotation="255" shrinkToFit="1"/>
    </xf>
    <xf numFmtId="0" fontId="1" fillId="4" borderId="2" xfId="0" applyFont="1" applyFill="1" applyBorder="1" applyAlignment="1">
      <alignment horizontal="distributed" vertical="distributed" textRotation="255" shrinkToFit="1"/>
    </xf>
    <xf numFmtId="0" fontId="1" fillId="4" borderId="11" xfId="0" applyFont="1" applyFill="1" applyBorder="1" applyAlignment="1">
      <alignment horizontal="distributed" vertical="distributed" textRotation="255" shrinkToFit="1"/>
    </xf>
    <xf numFmtId="0" fontId="1" fillId="4" borderId="10" xfId="0" applyFont="1" applyFill="1" applyBorder="1" applyAlignment="1">
      <alignment horizontal="center" vertical="distributed" textRotation="255"/>
    </xf>
    <xf numFmtId="0" fontId="1" fillId="4" borderId="2" xfId="0" applyFont="1" applyFill="1" applyBorder="1" applyAlignment="1">
      <alignment horizontal="center" vertical="distributed" textRotation="255"/>
    </xf>
    <xf numFmtId="0" fontId="1" fillId="4" borderId="11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14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123825</xdr:rowOff>
    </xdr:from>
    <xdr:to>
      <xdr:col>3</xdr:col>
      <xdr:colOff>104775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71500" y="914400"/>
          <a:ext cx="180975" cy="5619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47625</xdr:rowOff>
    </xdr:from>
    <xdr:to>
      <xdr:col>6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743200" y="838200"/>
          <a:ext cx="5238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6</xdr:col>
      <xdr:colOff>9525</xdr:colOff>
      <xdr:row>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743200" y="1095375"/>
          <a:ext cx="523875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47625</xdr:rowOff>
    </xdr:from>
    <xdr:to>
      <xdr:col>6</xdr:col>
      <xdr:colOff>9525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743200" y="1447800"/>
          <a:ext cx="5238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47625</xdr:rowOff>
    </xdr:from>
    <xdr:to>
      <xdr:col>3</xdr:col>
      <xdr:colOff>114300</xdr:colOff>
      <xdr:row>19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1025" y="2057400"/>
          <a:ext cx="180975" cy="866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3</xdr:col>
      <xdr:colOff>0</xdr:colOff>
      <xdr:row>46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457200" y="990600"/>
          <a:ext cx="190500" cy="605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46</xdr:row>
      <xdr:rowOff>66675</xdr:rowOff>
    </xdr:from>
    <xdr:to>
      <xdr:col>2</xdr:col>
      <xdr:colOff>209550</xdr:colOff>
      <xdr:row>50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4825" y="7105650"/>
          <a:ext cx="1238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38100</xdr:rowOff>
    </xdr:from>
    <xdr:to>
      <xdr:col>2</xdr:col>
      <xdr:colOff>209550</xdr:colOff>
      <xdr:row>58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457200" y="7686675"/>
          <a:ext cx="1714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47625</xdr:rowOff>
    </xdr:from>
    <xdr:to>
      <xdr:col>4</xdr:col>
      <xdr:colOff>9525</xdr:colOff>
      <xdr:row>6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704850" y="838200"/>
          <a:ext cx="15430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47625</xdr:rowOff>
    </xdr:from>
    <xdr:to>
      <xdr:col>8</xdr:col>
      <xdr:colOff>9525</xdr:colOff>
      <xdr:row>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3829050" y="838200"/>
          <a:ext cx="5238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47625</xdr:rowOff>
    </xdr:from>
    <xdr:to>
      <xdr:col>10</xdr:col>
      <xdr:colOff>9525</xdr:colOff>
      <xdr:row>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4914900" y="838200"/>
          <a:ext cx="4476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47625</xdr:rowOff>
    </xdr:from>
    <xdr:to>
      <xdr:col>12</xdr:col>
      <xdr:colOff>9525</xdr:colOff>
      <xdr:row>6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5905500" y="838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</xdr:row>
      <xdr:rowOff>47625</xdr:rowOff>
    </xdr:from>
    <xdr:to>
      <xdr:col>12</xdr:col>
      <xdr:colOff>9525</xdr:colOff>
      <xdr:row>7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5905500" y="990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47625</xdr:rowOff>
    </xdr:from>
    <xdr:to>
      <xdr:col>12</xdr:col>
      <xdr:colOff>9525</xdr:colOff>
      <xdr:row>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5905500" y="1143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47625</xdr:rowOff>
    </xdr:from>
    <xdr:to>
      <xdr:col>12</xdr:col>
      <xdr:colOff>9525</xdr:colOff>
      <xdr:row>9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5905500" y="1295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9</xdr:row>
      <xdr:rowOff>47625</xdr:rowOff>
    </xdr:from>
    <xdr:to>
      <xdr:col>12</xdr:col>
      <xdr:colOff>9525</xdr:colOff>
      <xdr:row>10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5905500" y="1447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10</xdr:row>
      <xdr:rowOff>47625</xdr:rowOff>
    </xdr:from>
    <xdr:to>
      <xdr:col>12</xdr:col>
      <xdr:colOff>9525</xdr:colOff>
      <xdr:row>11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5905500" y="1600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47625</xdr:rowOff>
    </xdr:from>
    <xdr:to>
      <xdr:col>12</xdr:col>
      <xdr:colOff>9525</xdr:colOff>
      <xdr:row>12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5905500" y="1752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47625</xdr:rowOff>
    </xdr:from>
    <xdr:to>
      <xdr:col>12</xdr:col>
      <xdr:colOff>9525</xdr:colOff>
      <xdr:row>13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5905500" y="1905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13</xdr:row>
      <xdr:rowOff>47625</xdr:rowOff>
    </xdr:from>
    <xdr:to>
      <xdr:col>12</xdr:col>
      <xdr:colOff>9525</xdr:colOff>
      <xdr:row>14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905500" y="2057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14</xdr:row>
      <xdr:rowOff>47625</xdr:rowOff>
    </xdr:from>
    <xdr:to>
      <xdr:col>12</xdr:col>
      <xdr:colOff>9525</xdr:colOff>
      <xdr:row>15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5905500" y="2209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15</xdr:row>
      <xdr:rowOff>47625</xdr:rowOff>
    </xdr:from>
    <xdr:to>
      <xdr:col>12</xdr:col>
      <xdr:colOff>9525</xdr:colOff>
      <xdr:row>16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5905500" y="2362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16</xdr:row>
      <xdr:rowOff>47625</xdr:rowOff>
    </xdr:from>
    <xdr:to>
      <xdr:col>12</xdr:col>
      <xdr:colOff>9525</xdr:colOff>
      <xdr:row>17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5905500" y="2514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17</xdr:row>
      <xdr:rowOff>47625</xdr:rowOff>
    </xdr:from>
    <xdr:to>
      <xdr:col>12</xdr:col>
      <xdr:colOff>9525</xdr:colOff>
      <xdr:row>18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5905500" y="2667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47625</xdr:rowOff>
    </xdr:from>
    <xdr:to>
      <xdr:col>12</xdr:col>
      <xdr:colOff>9525</xdr:colOff>
      <xdr:row>19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5905500" y="2819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19</xdr:row>
      <xdr:rowOff>47625</xdr:rowOff>
    </xdr:from>
    <xdr:to>
      <xdr:col>12</xdr:col>
      <xdr:colOff>9525</xdr:colOff>
      <xdr:row>20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5905500" y="2971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20</xdr:row>
      <xdr:rowOff>47625</xdr:rowOff>
    </xdr:from>
    <xdr:to>
      <xdr:col>12</xdr:col>
      <xdr:colOff>9525</xdr:colOff>
      <xdr:row>21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5905500" y="3124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47625</xdr:rowOff>
    </xdr:from>
    <xdr:to>
      <xdr:col>12</xdr:col>
      <xdr:colOff>9525</xdr:colOff>
      <xdr:row>22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5905500" y="3276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47625</xdr:rowOff>
    </xdr:from>
    <xdr:to>
      <xdr:col>12</xdr:col>
      <xdr:colOff>9525</xdr:colOff>
      <xdr:row>23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5905500" y="3429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23</xdr:row>
      <xdr:rowOff>47625</xdr:rowOff>
    </xdr:from>
    <xdr:to>
      <xdr:col>12</xdr:col>
      <xdr:colOff>9525</xdr:colOff>
      <xdr:row>24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5905500" y="3581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47625</xdr:rowOff>
    </xdr:from>
    <xdr:to>
      <xdr:col>12</xdr:col>
      <xdr:colOff>9525</xdr:colOff>
      <xdr:row>25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5905500" y="3733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47625</xdr:rowOff>
    </xdr:from>
    <xdr:to>
      <xdr:col>12</xdr:col>
      <xdr:colOff>9525</xdr:colOff>
      <xdr:row>26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5905500" y="3886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26</xdr:row>
      <xdr:rowOff>47625</xdr:rowOff>
    </xdr:from>
    <xdr:to>
      <xdr:col>12</xdr:col>
      <xdr:colOff>9525</xdr:colOff>
      <xdr:row>27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5905500" y="4038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27</xdr:row>
      <xdr:rowOff>47625</xdr:rowOff>
    </xdr:from>
    <xdr:to>
      <xdr:col>12</xdr:col>
      <xdr:colOff>9525</xdr:colOff>
      <xdr:row>28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5905500" y="4191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28</xdr:row>
      <xdr:rowOff>47625</xdr:rowOff>
    </xdr:from>
    <xdr:to>
      <xdr:col>12</xdr:col>
      <xdr:colOff>9525</xdr:colOff>
      <xdr:row>29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5905500" y="4343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47625</xdr:rowOff>
    </xdr:from>
    <xdr:to>
      <xdr:col>12</xdr:col>
      <xdr:colOff>9525</xdr:colOff>
      <xdr:row>30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5905500" y="4495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47625</xdr:rowOff>
    </xdr:from>
    <xdr:to>
      <xdr:col>12</xdr:col>
      <xdr:colOff>9525</xdr:colOff>
      <xdr:row>31</xdr:row>
      <xdr:rowOff>133350</xdr:rowOff>
    </xdr:to>
    <xdr:sp>
      <xdr:nvSpPr>
        <xdr:cNvPr id="37" name="AutoShape 37"/>
        <xdr:cNvSpPr>
          <a:spLocks/>
        </xdr:cNvSpPr>
      </xdr:nvSpPr>
      <xdr:spPr>
        <a:xfrm>
          <a:off x="5905500" y="4648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31</xdr:row>
      <xdr:rowOff>47625</xdr:rowOff>
    </xdr:from>
    <xdr:to>
      <xdr:col>12</xdr:col>
      <xdr:colOff>9525</xdr:colOff>
      <xdr:row>32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5905500" y="4800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32</xdr:row>
      <xdr:rowOff>47625</xdr:rowOff>
    </xdr:from>
    <xdr:to>
      <xdr:col>12</xdr:col>
      <xdr:colOff>9525</xdr:colOff>
      <xdr:row>33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5905500" y="4953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33</xdr:row>
      <xdr:rowOff>47625</xdr:rowOff>
    </xdr:from>
    <xdr:to>
      <xdr:col>12</xdr:col>
      <xdr:colOff>9525</xdr:colOff>
      <xdr:row>34</xdr:row>
      <xdr:rowOff>133350</xdr:rowOff>
    </xdr:to>
    <xdr:sp>
      <xdr:nvSpPr>
        <xdr:cNvPr id="40" name="AutoShape 40"/>
        <xdr:cNvSpPr>
          <a:spLocks/>
        </xdr:cNvSpPr>
      </xdr:nvSpPr>
      <xdr:spPr>
        <a:xfrm>
          <a:off x="5905500" y="5105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34</xdr:row>
      <xdr:rowOff>47625</xdr:rowOff>
    </xdr:from>
    <xdr:to>
      <xdr:col>12</xdr:col>
      <xdr:colOff>9525</xdr:colOff>
      <xdr:row>35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5905500" y="5257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47625</xdr:rowOff>
    </xdr:from>
    <xdr:to>
      <xdr:col>12</xdr:col>
      <xdr:colOff>9525</xdr:colOff>
      <xdr:row>36</xdr:row>
      <xdr:rowOff>133350</xdr:rowOff>
    </xdr:to>
    <xdr:sp>
      <xdr:nvSpPr>
        <xdr:cNvPr id="42" name="AutoShape 42"/>
        <xdr:cNvSpPr>
          <a:spLocks/>
        </xdr:cNvSpPr>
      </xdr:nvSpPr>
      <xdr:spPr>
        <a:xfrm>
          <a:off x="5905500" y="5410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47625</xdr:rowOff>
    </xdr:from>
    <xdr:to>
      <xdr:col>12</xdr:col>
      <xdr:colOff>9525</xdr:colOff>
      <xdr:row>37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5905500" y="5562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37</xdr:row>
      <xdr:rowOff>47625</xdr:rowOff>
    </xdr:from>
    <xdr:to>
      <xdr:col>12</xdr:col>
      <xdr:colOff>9525</xdr:colOff>
      <xdr:row>38</xdr:row>
      <xdr:rowOff>133350</xdr:rowOff>
    </xdr:to>
    <xdr:sp>
      <xdr:nvSpPr>
        <xdr:cNvPr id="44" name="AutoShape 44"/>
        <xdr:cNvSpPr>
          <a:spLocks/>
        </xdr:cNvSpPr>
      </xdr:nvSpPr>
      <xdr:spPr>
        <a:xfrm>
          <a:off x="5905500" y="5715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38</xdr:row>
      <xdr:rowOff>47625</xdr:rowOff>
    </xdr:from>
    <xdr:to>
      <xdr:col>12</xdr:col>
      <xdr:colOff>9525</xdr:colOff>
      <xdr:row>39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5905500" y="5867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47625</xdr:rowOff>
    </xdr:from>
    <xdr:to>
      <xdr:col>12</xdr:col>
      <xdr:colOff>9525</xdr:colOff>
      <xdr:row>40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5905500" y="6019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40</xdr:row>
      <xdr:rowOff>47625</xdr:rowOff>
    </xdr:from>
    <xdr:to>
      <xdr:col>12</xdr:col>
      <xdr:colOff>9525</xdr:colOff>
      <xdr:row>41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5905500" y="6172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47625</xdr:rowOff>
    </xdr:from>
    <xdr:to>
      <xdr:col>12</xdr:col>
      <xdr:colOff>9525</xdr:colOff>
      <xdr:row>42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5905500" y="6324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42</xdr:row>
      <xdr:rowOff>47625</xdr:rowOff>
    </xdr:from>
    <xdr:to>
      <xdr:col>12</xdr:col>
      <xdr:colOff>9525</xdr:colOff>
      <xdr:row>43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5905500" y="6477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43</xdr:row>
      <xdr:rowOff>47625</xdr:rowOff>
    </xdr:from>
    <xdr:to>
      <xdr:col>12</xdr:col>
      <xdr:colOff>9525</xdr:colOff>
      <xdr:row>44</xdr:row>
      <xdr:rowOff>133350</xdr:rowOff>
    </xdr:to>
    <xdr:sp>
      <xdr:nvSpPr>
        <xdr:cNvPr id="50" name="AutoShape 50"/>
        <xdr:cNvSpPr>
          <a:spLocks/>
        </xdr:cNvSpPr>
      </xdr:nvSpPr>
      <xdr:spPr>
        <a:xfrm>
          <a:off x="5905500" y="6629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44</xdr:row>
      <xdr:rowOff>47625</xdr:rowOff>
    </xdr:from>
    <xdr:to>
      <xdr:col>12</xdr:col>
      <xdr:colOff>9525</xdr:colOff>
      <xdr:row>45</xdr:row>
      <xdr:rowOff>133350</xdr:rowOff>
    </xdr:to>
    <xdr:sp>
      <xdr:nvSpPr>
        <xdr:cNvPr id="51" name="AutoShape 51"/>
        <xdr:cNvSpPr>
          <a:spLocks/>
        </xdr:cNvSpPr>
      </xdr:nvSpPr>
      <xdr:spPr>
        <a:xfrm>
          <a:off x="5905500" y="6781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45</xdr:row>
      <xdr:rowOff>47625</xdr:rowOff>
    </xdr:from>
    <xdr:to>
      <xdr:col>12</xdr:col>
      <xdr:colOff>9525</xdr:colOff>
      <xdr:row>46</xdr:row>
      <xdr:rowOff>133350</xdr:rowOff>
    </xdr:to>
    <xdr:sp>
      <xdr:nvSpPr>
        <xdr:cNvPr id="52" name="AutoShape 52"/>
        <xdr:cNvSpPr>
          <a:spLocks/>
        </xdr:cNvSpPr>
      </xdr:nvSpPr>
      <xdr:spPr>
        <a:xfrm>
          <a:off x="5905500" y="6934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47625</xdr:rowOff>
    </xdr:from>
    <xdr:to>
      <xdr:col>12</xdr:col>
      <xdr:colOff>9525</xdr:colOff>
      <xdr:row>47</xdr:row>
      <xdr:rowOff>133350</xdr:rowOff>
    </xdr:to>
    <xdr:sp>
      <xdr:nvSpPr>
        <xdr:cNvPr id="53" name="AutoShape 53"/>
        <xdr:cNvSpPr>
          <a:spLocks/>
        </xdr:cNvSpPr>
      </xdr:nvSpPr>
      <xdr:spPr>
        <a:xfrm>
          <a:off x="5905500" y="7086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47</xdr:row>
      <xdr:rowOff>47625</xdr:rowOff>
    </xdr:from>
    <xdr:to>
      <xdr:col>12</xdr:col>
      <xdr:colOff>9525</xdr:colOff>
      <xdr:row>48</xdr:row>
      <xdr:rowOff>133350</xdr:rowOff>
    </xdr:to>
    <xdr:sp>
      <xdr:nvSpPr>
        <xdr:cNvPr id="54" name="AutoShape 54"/>
        <xdr:cNvSpPr>
          <a:spLocks/>
        </xdr:cNvSpPr>
      </xdr:nvSpPr>
      <xdr:spPr>
        <a:xfrm>
          <a:off x="5905500" y="7239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48</xdr:row>
      <xdr:rowOff>47625</xdr:rowOff>
    </xdr:from>
    <xdr:to>
      <xdr:col>12</xdr:col>
      <xdr:colOff>9525</xdr:colOff>
      <xdr:row>49</xdr:row>
      <xdr:rowOff>133350</xdr:rowOff>
    </xdr:to>
    <xdr:sp>
      <xdr:nvSpPr>
        <xdr:cNvPr id="55" name="AutoShape 55"/>
        <xdr:cNvSpPr>
          <a:spLocks/>
        </xdr:cNvSpPr>
      </xdr:nvSpPr>
      <xdr:spPr>
        <a:xfrm>
          <a:off x="5905500" y="7391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49</xdr:row>
      <xdr:rowOff>47625</xdr:rowOff>
    </xdr:from>
    <xdr:to>
      <xdr:col>12</xdr:col>
      <xdr:colOff>9525</xdr:colOff>
      <xdr:row>50</xdr:row>
      <xdr:rowOff>133350</xdr:rowOff>
    </xdr:to>
    <xdr:sp>
      <xdr:nvSpPr>
        <xdr:cNvPr id="56" name="AutoShape 56"/>
        <xdr:cNvSpPr>
          <a:spLocks/>
        </xdr:cNvSpPr>
      </xdr:nvSpPr>
      <xdr:spPr>
        <a:xfrm>
          <a:off x="5905500" y="7543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50</xdr:row>
      <xdr:rowOff>47625</xdr:rowOff>
    </xdr:from>
    <xdr:to>
      <xdr:col>12</xdr:col>
      <xdr:colOff>9525</xdr:colOff>
      <xdr:row>51</xdr:row>
      <xdr:rowOff>133350</xdr:rowOff>
    </xdr:to>
    <xdr:sp>
      <xdr:nvSpPr>
        <xdr:cNvPr id="57" name="AutoShape 57"/>
        <xdr:cNvSpPr>
          <a:spLocks/>
        </xdr:cNvSpPr>
      </xdr:nvSpPr>
      <xdr:spPr>
        <a:xfrm>
          <a:off x="5905500" y="7696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51</xdr:row>
      <xdr:rowOff>47625</xdr:rowOff>
    </xdr:from>
    <xdr:to>
      <xdr:col>12</xdr:col>
      <xdr:colOff>9525</xdr:colOff>
      <xdr:row>52</xdr:row>
      <xdr:rowOff>133350</xdr:rowOff>
    </xdr:to>
    <xdr:sp>
      <xdr:nvSpPr>
        <xdr:cNvPr id="58" name="AutoShape 58"/>
        <xdr:cNvSpPr>
          <a:spLocks/>
        </xdr:cNvSpPr>
      </xdr:nvSpPr>
      <xdr:spPr>
        <a:xfrm>
          <a:off x="5905500" y="7848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52</xdr:row>
      <xdr:rowOff>47625</xdr:rowOff>
    </xdr:from>
    <xdr:to>
      <xdr:col>12</xdr:col>
      <xdr:colOff>9525</xdr:colOff>
      <xdr:row>53</xdr:row>
      <xdr:rowOff>133350</xdr:rowOff>
    </xdr:to>
    <xdr:sp>
      <xdr:nvSpPr>
        <xdr:cNvPr id="59" name="AutoShape 59"/>
        <xdr:cNvSpPr>
          <a:spLocks/>
        </xdr:cNvSpPr>
      </xdr:nvSpPr>
      <xdr:spPr>
        <a:xfrm>
          <a:off x="5905500" y="8001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53</xdr:row>
      <xdr:rowOff>47625</xdr:rowOff>
    </xdr:from>
    <xdr:to>
      <xdr:col>12</xdr:col>
      <xdr:colOff>9525</xdr:colOff>
      <xdr:row>54</xdr:row>
      <xdr:rowOff>133350</xdr:rowOff>
    </xdr:to>
    <xdr:sp>
      <xdr:nvSpPr>
        <xdr:cNvPr id="60" name="AutoShape 60"/>
        <xdr:cNvSpPr>
          <a:spLocks/>
        </xdr:cNvSpPr>
      </xdr:nvSpPr>
      <xdr:spPr>
        <a:xfrm>
          <a:off x="5905500" y="8153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54</xdr:row>
      <xdr:rowOff>47625</xdr:rowOff>
    </xdr:from>
    <xdr:to>
      <xdr:col>12</xdr:col>
      <xdr:colOff>9525</xdr:colOff>
      <xdr:row>55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5905500" y="8305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55</xdr:row>
      <xdr:rowOff>47625</xdr:rowOff>
    </xdr:from>
    <xdr:to>
      <xdr:col>12</xdr:col>
      <xdr:colOff>9525</xdr:colOff>
      <xdr:row>56</xdr:row>
      <xdr:rowOff>133350</xdr:rowOff>
    </xdr:to>
    <xdr:sp>
      <xdr:nvSpPr>
        <xdr:cNvPr id="62" name="AutoShape 62"/>
        <xdr:cNvSpPr>
          <a:spLocks/>
        </xdr:cNvSpPr>
      </xdr:nvSpPr>
      <xdr:spPr>
        <a:xfrm>
          <a:off x="5905500" y="8458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56</xdr:row>
      <xdr:rowOff>47625</xdr:rowOff>
    </xdr:from>
    <xdr:to>
      <xdr:col>12</xdr:col>
      <xdr:colOff>9525</xdr:colOff>
      <xdr:row>57</xdr:row>
      <xdr:rowOff>133350</xdr:rowOff>
    </xdr:to>
    <xdr:sp>
      <xdr:nvSpPr>
        <xdr:cNvPr id="63" name="AutoShape 63"/>
        <xdr:cNvSpPr>
          <a:spLocks/>
        </xdr:cNvSpPr>
      </xdr:nvSpPr>
      <xdr:spPr>
        <a:xfrm>
          <a:off x="5905500" y="8610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57</xdr:row>
      <xdr:rowOff>47625</xdr:rowOff>
    </xdr:from>
    <xdr:to>
      <xdr:col>12</xdr:col>
      <xdr:colOff>9525</xdr:colOff>
      <xdr:row>58</xdr:row>
      <xdr:rowOff>133350</xdr:rowOff>
    </xdr:to>
    <xdr:sp>
      <xdr:nvSpPr>
        <xdr:cNvPr id="64" name="AutoShape 64"/>
        <xdr:cNvSpPr>
          <a:spLocks/>
        </xdr:cNvSpPr>
      </xdr:nvSpPr>
      <xdr:spPr>
        <a:xfrm>
          <a:off x="5905500" y="8763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58</xdr:row>
      <xdr:rowOff>47625</xdr:rowOff>
    </xdr:from>
    <xdr:to>
      <xdr:col>12</xdr:col>
      <xdr:colOff>9525</xdr:colOff>
      <xdr:row>59</xdr:row>
      <xdr:rowOff>133350</xdr:rowOff>
    </xdr:to>
    <xdr:sp>
      <xdr:nvSpPr>
        <xdr:cNvPr id="65" name="AutoShape 65"/>
        <xdr:cNvSpPr>
          <a:spLocks/>
        </xdr:cNvSpPr>
      </xdr:nvSpPr>
      <xdr:spPr>
        <a:xfrm>
          <a:off x="5905500" y="8915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875" style="2" customWidth="1"/>
    <col min="3" max="3" width="3.00390625" style="2" customWidth="1"/>
    <col min="4" max="4" width="20.875" style="2" customWidth="1"/>
    <col min="5" max="5" width="5.875" style="2" customWidth="1"/>
    <col min="6" max="6" width="7.50390625" style="2" bestFit="1" customWidth="1"/>
    <col min="7" max="7" width="6.75390625" style="2" bestFit="1" customWidth="1"/>
    <col min="8" max="8" width="7.50390625" style="2" bestFit="1" customWidth="1"/>
    <col min="9" max="9" width="6.75390625" style="2" bestFit="1" customWidth="1"/>
    <col min="10" max="10" width="6.50390625" style="2" bestFit="1" customWidth="1"/>
    <col min="11" max="11" width="6.50390625" style="2" customWidth="1"/>
    <col min="12" max="12" width="6.375" style="2" bestFit="1" customWidth="1"/>
    <col min="13" max="16384" width="9.00390625" style="2" customWidth="1"/>
  </cols>
  <sheetData>
    <row r="1" spans="2:11" ht="14.25">
      <c r="B1" s="18" t="s">
        <v>49</v>
      </c>
      <c r="C1" s="19"/>
      <c r="D1" s="19"/>
      <c r="E1" s="19"/>
      <c r="F1" s="19"/>
      <c r="G1" s="19"/>
      <c r="H1" s="19"/>
      <c r="I1" s="19"/>
      <c r="J1" s="3"/>
      <c r="K1" s="3"/>
    </row>
    <row r="2" ht="12" customHeight="1">
      <c r="D2" s="17" t="s">
        <v>61</v>
      </c>
    </row>
    <row r="3" spans="2:18" ht="12" customHeight="1">
      <c r="B3" s="44" t="s">
        <v>2</v>
      </c>
      <c r="C3" s="45"/>
      <c r="D3" s="46"/>
      <c r="E3" s="42" t="s">
        <v>62</v>
      </c>
      <c r="F3" s="37" t="s">
        <v>3</v>
      </c>
      <c r="G3" s="38"/>
      <c r="H3" s="38"/>
      <c r="I3" s="38"/>
      <c r="J3" s="38"/>
      <c r="K3" s="39"/>
      <c r="L3" s="42" t="s">
        <v>4</v>
      </c>
      <c r="M3" s="37" t="s">
        <v>56</v>
      </c>
      <c r="N3" s="38"/>
      <c r="O3" s="39"/>
      <c r="P3" s="37" t="s">
        <v>57</v>
      </c>
      <c r="Q3" s="38"/>
      <c r="R3" s="39"/>
    </row>
    <row r="4" spans="2:18" ht="12" customHeight="1">
      <c r="B4" s="47"/>
      <c r="C4" s="48"/>
      <c r="D4" s="49"/>
      <c r="E4" s="43"/>
      <c r="F4" s="40" t="s">
        <v>5</v>
      </c>
      <c r="G4" s="41"/>
      <c r="H4" s="40" t="s">
        <v>0</v>
      </c>
      <c r="I4" s="41"/>
      <c r="J4" s="40" t="s">
        <v>1</v>
      </c>
      <c r="K4" s="41"/>
      <c r="L4" s="43"/>
      <c r="M4" s="1" t="s">
        <v>5</v>
      </c>
      <c r="N4" s="1" t="s">
        <v>0</v>
      </c>
      <c r="O4" s="1" t="s">
        <v>1</v>
      </c>
      <c r="P4" s="1" t="s">
        <v>5</v>
      </c>
      <c r="Q4" s="1" t="s">
        <v>0</v>
      </c>
      <c r="R4" s="1" t="s">
        <v>1</v>
      </c>
    </row>
    <row r="5" spans="2:18" ht="12" customHeight="1">
      <c r="B5" s="20"/>
      <c r="C5" s="21"/>
      <c r="D5" s="22"/>
      <c r="E5" s="4"/>
      <c r="F5" s="5"/>
      <c r="G5" s="6" t="s">
        <v>6</v>
      </c>
      <c r="H5" s="7"/>
      <c r="I5" s="7" t="s">
        <v>6</v>
      </c>
      <c r="J5" s="7"/>
      <c r="K5" s="7" t="s">
        <v>6</v>
      </c>
      <c r="L5" s="7" t="s">
        <v>6</v>
      </c>
      <c r="M5" s="7" t="s">
        <v>6</v>
      </c>
      <c r="N5" s="7" t="s">
        <v>6</v>
      </c>
      <c r="O5" s="7" t="s">
        <v>6</v>
      </c>
      <c r="P5" s="7" t="s">
        <v>6</v>
      </c>
      <c r="Q5" s="7" t="s">
        <v>6</v>
      </c>
      <c r="R5" s="7" t="s">
        <v>6</v>
      </c>
    </row>
    <row r="6" spans="2:18" ht="12" customHeight="1">
      <c r="B6" s="28" t="s">
        <v>5</v>
      </c>
      <c r="C6" s="29"/>
      <c r="D6" s="30"/>
      <c r="E6" s="8">
        <f aca="true" t="shared" si="0" ref="E6:L6">SUM(E7:E59)</f>
        <v>22</v>
      </c>
      <c r="F6" s="9">
        <f t="shared" si="0"/>
        <v>182</v>
      </c>
      <c r="G6" s="8">
        <f t="shared" si="0"/>
        <v>2155</v>
      </c>
      <c r="H6" s="9">
        <f t="shared" si="0"/>
        <v>136</v>
      </c>
      <c r="I6" s="8">
        <f t="shared" si="0"/>
        <v>1778</v>
      </c>
      <c r="J6" s="9">
        <f t="shared" si="0"/>
        <v>46</v>
      </c>
      <c r="K6" s="8">
        <f t="shared" si="0"/>
        <v>377</v>
      </c>
      <c r="L6" s="10">
        <f t="shared" si="0"/>
        <v>471</v>
      </c>
      <c r="M6" s="8">
        <f>SUM(N6:O6)</f>
        <v>41292</v>
      </c>
      <c r="N6" s="8">
        <f>SUM(N7:N59)</f>
        <v>20290</v>
      </c>
      <c r="O6" s="8">
        <f>SUM(O7:O59)</f>
        <v>21002</v>
      </c>
      <c r="P6" s="11">
        <f>SUM(Q6:R6)</f>
        <v>12197</v>
      </c>
      <c r="Q6" s="8">
        <f>SUM(Q7:Q59)</f>
        <v>8667</v>
      </c>
      <c r="R6" s="8">
        <f>SUM(R7:R59)</f>
        <v>3530</v>
      </c>
    </row>
    <row r="7" spans="2:18" ht="12" customHeight="1">
      <c r="B7" s="31" t="s">
        <v>7</v>
      </c>
      <c r="C7" s="26"/>
      <c r="D7" s="25" t="s">
        <v>8</v>
      </c>
      <c r="E7" s="7" t="s">
        <v>10</v>
      </c>
      <c r="F7" s="12">
        <v>1</v>
      </c>
      <c r="G7" s="5">
        <v>53</v>
      </c>
      <c r="H7" s="13">
        <v>1</v>
      </c>
      <c r="I7" s="4">
        <v>52</v>
      </c>
      <c r="J7" s="13"/>
      <c r="K7" s="4">
        <v>1</v>
      </c>
      <c r="L7" s="4">
        <v>9</v>
      </c>
      <c r="M7" s="24">
        <f aca="true" t="shared" si="1" ref="M7:M59">SUM(N7:O7)</f>
        <v>1198</v>
      </c>
      <c r="N7" s="14">
        <v>1198</v>
      </c>
      <c r="O7" s="15" t="s">
        <v>58</v>
      </c>
      <c r="P7" s="14">
        <f aca="true" t="shared" si="2" ref="P7:P49">SUM(Q7:R7)</f>
        <v>251</v>
      </c>
      <c r="Q7" s="14">
        <v>251</v>
      </c>
      <c r="R7" s="15" t="s">
        <v>10</v>
      </c>
    </row>
    <row r="8" spans="2:18" ht="12" customHeight="1">
      <c r="B8" s="32"/>
      <c r="C8" s="22"/>
      <c r="D8" s="25" t="s">
        <v>11</v>
      </c>
      <c r="E8" s="7" t="s">
        <v>10</v>
      </c>
      <c r="F8" s="12">
        <v>9</v>
      </c>
      <c r="G8" s="5">
        <v>54</v>
      </c>
      <c r="H8" s="13">
        <v>3</v>
      </c>
      <c r="I8" s="4">
        <v>38</v>
      </c>
      <c r="J8" s="13">
        <v>6</v>
      </c>
      <c r="K8" s="4">
        <v>16</v>
      </c>
      <c r="L8" s="4">
        <v>9</v>
      </c>
      <c r="M8" s="24">
        <f t="shared" si="1"/>
        <v>1249</v>
      </c>
      <c r="N8" s="15" t="s">
        <v>10</v>
      </c>
      <c r="O8" s="14">
        <v>1249</v>
      </c>
      <c r="P8" s="14">
        <f t="shared" si="2"/>
        <v>396</v>
      </c>
      <c r="Q8" s="15" t="s">
        <v>10</v>
      </c>
      <c r="R8" s="14">
        <v>396</v>
      </c>
    </row>
    <row r="9" spans="2:18" ht="12" customHeight="1">
      <c r="B9" s="32"/>
      <c r="C9" s="22"/>
      <c r="D9" s="25" t="s">
        <v>12</v>
      </c>
      <c r="E9" s="7" t="s">
        <v>10</v>
      </c>
      <c r="F9" s="16">
        <v>7</v>
      </c>
      <c r="G9" s="5">
        <v>62</v>
      </c>
      <c r="H9" s="13">
        <v>7</v>
      </c>
      <c r="I9" s="4">
        <v>60</v>
      </c>
      <c r="J9" s="13"/>
      <c r="K9" s="4">
        <v>2</v>
      </c>
      <c r="L9" s="4">
        <v>20</v>
      </c>
      <c r="M9" s="24">
        <f t="shared" si="1"/>
        <v>983</v>
      </c>
      <c r="N9" s="14">
        <v>983</v>
      </c>
      <c r="O9" s="15" t="s">
        <v>10</v>
      </c>
      <c r="P9" s="14">
        <f t="shared" si="2"/>
        <v>441</v>
      </c>
      <c r="Q9" s="14">
        <v>441</v>
      </c>
      <c r="R9" s="15" t="s">
        <v>10</v>
      </c>
    </row>
    <row r="10" spans="2:18" ht="12" customHeight="1">
      <c r="B10" s="32"/>
      <c r="C10" s="22"/>
      <c r="D10" s="25" t="s">
        <v>13</v>
      </c>
      <c r="E10" s="4">
        <v>1</v>
      </c>
      <c r="F10" s="12">
        <v>11</v>
      </c>
      <c r="G10" s="2">
        <v>62</v>
      </c>
      <c r="H10" s="13">
        <v>10</v>
      </c>
      <c r="I10" s="4">
        <v>61</v>
      </c>
      <c r="J10" s="13">
        <v>1</v>
      </c>
      <c r="K10" s="4">
        <v>1</v>
      </c>
      <c r="L10" s="4">
        <v>10</v>
      </c>
      <c r="M10" s="24">
        <f t="shared" si="1"/>
        <v>1025</v>
      </c>
      <c r="N10" s="14">
        <v>1008</v>
      </c>
      <c r="O10" s="14">
        <v>17</v>
      </c>
      <c r="P10" s="14">
        <f t="shared" si="2"/>
        <v>832</v>
      </c>
      <c r="Q10" s="14">
        <v>787</v>
      </c>
      <c r="R10" s="14">
        <v>45</v>
      </c>
    </row>
    <row r="11" spans="2:18" ht="12" customHeight="1">
      <c r="B11" s="32"/>
      <c r="C11" s="22"/>
      <c r="D11" s="25" t="s">
        <v>14</v>
      </c>
      <c r="E11" s="7" t="s">
        <v>10</v>
      </c>
      <c r="F11" s="12">
        <v>1</v>
      </c>
      <c r="G11" s="5">
        <v>41</v>
      </c>
      <c r="H11" s="13">
        <v>1</v>
      </c>
      <c r="I11" s="4">
        <v>40</v>
      </c>
      <c r="J11" s="13"/>
      <c r="K11" s="4">
        <v>1</v>
      </c>
      <c r="L11" s="4">
        <v>15</v>
      </c>
      <c r="M11" s="24">
        <f t="shared" si="1"/>
        <v>824</v>
      </c>
      <c r="N11" s="14">
        <v>824</v>
      </c>
      <c r="O11" s="15" t="s">
        <v>10</v>
      </c>
      <c r="P11" s="15" t="s">
        <v>10</v>
      </c>
      <c r="Q11" s="15" t="s">
        <v>10</v>
      </c>
      <c r="R11" s="15" t="s">
        <v>10</v>
      </c>
    </row>
    <row r="12" spans="2:18" ht="12" customHeight="1">
      <c r="B12" s="32"/>
      <c r="C12" s="22"/>
      <c r="D12" s="25" t="s">
        <v>15</v>
      </c>
      <c r="E12" s="7" t="s">
        <v>10</v>
      </c>
      <c r="G12" s="5">
        <v>48</v>
      </c>
      <c r="H12" s="13"/>
      <c r="I12" s="4">
        <v>47</v>
      </c>
      <c r="J12" s="13"/>
      <c r="K12" s="4">
        <v>1</v>
      </c>
      <c r="L12" s="2">
        <v>10</v>
      </c>
      <c r="M12" s="24">
        <f t="shared" si="1"/>
        <v>1103</v>
      </c>
      <c r="N12" s="14">
        <v>1103</v>
      </c>
      <c r="O12" s="15" t="s">
        <v>10</v>
      </c>
      <c r="P12" s="14">
        <f t="shared" si="2"/>
        <v>145</v>
      </c>
      <c r="Q12" s="14">
        <v>145</v>
      </c>
      <c r="R12" s="15" t="s">
        <v>10</v>
      </c>
    </row>
    <row r="13" spans="2:18" ht="12" customHeight="1">
      <c r="B13" s="32"/>
      <c r="C13" s="22"/>
      <c r="D13" s="25" t="s">
        <v>11</v>
      </c>
      <c r="E13" s="7" t="s">
        <v>10</v>
      </c>
      <c r="F13" s="12">
        <v>6</v>
      </c>
      <c r="G13" s="5">
        <v>52</v>
      </c>
      <c r="H13" s="13">
        <v>3</v>
      </c>
      <c r="I13" s="4">
        <v>36</v>
      </c>
      <c r="J13" s="13">
        <v>3</v>
      </c>
      <c r="K13" s="4">
        <v>16</v>
      </c>
      <c r="L13" s="4">
        <v>8</v>
      </c>
      <c r="M13" s="24">
        <f t="shared" si="1"/>
        <v>1268</v>
      </c>
      <c r="N13" s="15" t="s">
        <v>10</v>
      </c>
      <c r="O13" s="14">
        <v>1268</v>
      </c>
      <c r="P13" s="14">
        <f t="shared" si="2"/>
        <v>382</v>
      </c>
      <c r="Q13" s="15" t="s">
        <v>10</v>
      </c>
      <c r="R13" s="14">
        <v>382</v>
      </c>
    </row>
    <row r="14" spans="2:18" ht="12" customHeight="1">
      <c r="B14" s="32"/>
      <c r="C14" s="22"/>
      <c r="D14" s="25" t="s">
        <v>12</v>
      </c>
      <c r="E14" s="7" t="s">
        <v>10</v>
      </c>
      <c r="F14" s="12">
        <v>1</v>
      </c>
      <c r="G14" s="5">
        <v>77</v>
      </c>
      <c r="H14" s="13">
        <v>1</v>
      </c>
      <c r="I14" s="4">
        <v>76</v>
      </c>
      <c r="J14" s="13"/>
      <c r="K14" s="4">
        <v>1</v>
      </c>
      <c r="L14" s="4">
        <v>29</v>
      </c>
      <c r="M14" s="24">
        <f t="shared" si="1"/>
        <v>1148</v>
      </c>
      <c r="N14" s="14">
        <v>1148</v>
      </c>
      <c r="O14" s="15" t="s">
        <v>10</v>
      </c>
      <c r="P14" s="14">
        <f t="shared" si="2"/>
        <v>848</v>
      </c>
      <c r="Q14" s="14">
        <v>848</v>
      </c>
      <c r="R14" s="15" t="s">
        <v>10</v>
      </c>
    </row>
    <row r="15" spans="2:18" ht="12" customHeight="1">
      <c r="B15" s="32"/>
      <c r="C15" s="22"/>
      <c r="D15" s="25" t="s">
        <v>13</v>
      </c>
      <c r="E15" s="4">
        <v>2</v>
      </c>
      <c r="F15" s="12">
        <v>8</v>
      </c>
      <c r="G15" s="5">
        <v>70</v>
      </c>
      <c r="H15" s="13">
        <v>8</v>
      </c>
      <c r="I15" s="4">
        <v>67</v>
      </c>
      <c r="J15" s="13"/>
      <c r="K15" s="4">
        <v>3</v>
      </c>
      <c r="L15" s="4">
        <v>9</v>
      </c>
      <c r="M15" s="24">
        <f t="shared" si="1"/>
        <v>1351</v>
      </c>
      <c r="N15" s="14">
        <v>1162</v>
      </c>
      <c r="O15" s="14">
        <v>189</v>
      </c>
      <c r="P15" s="14">
        <f t="shared" si="2"/>
        <v>767</v>
      </c>
      <c r="Q15" s="14">
        <v>713</v>
      </c>
      <c r="R15" s="14">
        <v>54</v>
      </c>
    </row>
    <row r="16" spans="2:18" ht="12" customHeight="1">
      <c r="B16" s="32"/>
      <c r="C16" s="22"/>
      <c r="D16" s="25" t="s">
        <v>17</v>
      </c>
      <c r="E16" s="7" t="s">
        <v>10</v>
      </c>
      <c r="F16" s="12"/>
      <c r="G16" s="5">
        <v>40</v>
      </c>
      <c r="H16" s="13"/>
      <c r="I16" s="4">
        <v>39</v>
      </c>
      <c r="J16" s="13"/>
      <c r="K16" s="4">
        <v>1</v>
      </c>
      <c r="L16" s="4">
        <v>7</v>
      </c>
      <c r="M16" s="24">
        <f t="shared" si="1"/>
        <v>945</v>
      </c>
      <c r="N16" s="14">
        <v>945</v>
      </c>
      <c r="O16" s="15" t="s">
        <v>10</v>
      </c>
      <c r="P16" s="14">
        <f t="shared" si="2"/>
        <v>204</v>
      </c>
      <c r="Q16" s="14">
        <v>204</v>
      </c>
      <c r="R16" s="15" t="s">
        <v>10</v>
      </c>
    </row>
    <row r="17" spans="2:18" ht="12" customHeight="1">
      <c r="B17" s="32"/>
      <c r="C17" s="22"/>
      <c r="D17" s="25" t="s">
        <v>11</v>
      </c>
      <c r="E17" s="7" t="s">
        <v>10</v>
      </c>
      <c r="F17" s="12">
        <v>5</v>
      </c>
      <c r="G17" s="5">
        <v>43</v>
      </c>
      <c r="H17" s="13">
        <v>3</v>
      </c>
      <c r="I17" s="4">
        <v>32</v>
      </c>
      <c r="J17" s="13">
        <v>2</v>
      </c>
      <c r="K17" s="4">
        <v>11</v>
      </c>
      <c r="L17" s="4">
        <v>9</v>
      </c>
      <c r="M17" s="24">
        <f t="shared" si="1"/>
        <v>997</v>
      </c>
      <c r="N17" s="15" t="s">
        <v>10</v>
      </c>
      <c r="O17" s="14">
        <v>997</v>
      </c>
      <c r="P17" s="14">
        <f t="shared" si="2"/>
        <v>163</v>
      </c>
      <c r="Q17" s="15" t="s">
        <v>10</v>
      </c>
      <c r="R17" s="14">
        <v>163</v>
      </c>
    </row>
    <row r="18" spans="2:18" ht="12" customHeight="1">
      <c r="B18" s="32"/>
      <c r="C18" s="22"/>
      <c r="D18" s="25" t="s">
        <v>12</v>
      </c>
      <c r="E18" s="7" t="s">
        <v>10</v>
      </c>
      <c r="F18" s="12">
        <v>2</v>
      </c>
      <c r="G18" s="5">
        <v>44</v>
      </c>
      <c r="H18" s="13">
        <v>2</v>
      </c>
      <c r="I18" s="4">
        <v>43</v>
      </c>
      <c r="J18" s="13"/>
      <c r="K18" s="4">
        <v>1</v>
      </c>
      <c r="L18" s="4">
        <v>15</v>
      </c>
      <c r="M18" s="24">
        <f t="shared" si="1"/>
        <v>642</v>
      </c>
      <c r="N18" s="14">
        <v>642</v>
      </c>
      <c r="O18" s="15" t="s">
        <v>10</v>
      </c>
      <c r="P18" s="14">
        <f t="shared" si="2"/>
        <v>328</v>
      </c>
      <c r="Q18" s="14">
        <v>328</v>
      </c>
      <c r="R18" s="15" t="s">
        <v>10</v>
      </c>
    </row>
    <row r="19" spans="2:18" ht="12" customHeight="1">
      <c r="B19" s="32"/>
      <c r="C19" s="22"/>
      <c r="D19" s="25" t="s">
        <v>18</v>
      </c>
      <c r="E19" s="7" t="s">
        <v>10</v>
      </c>
      <c r="F19" s="12">
        <v>2</v>
      </c>
      <c r="G19" s="5">
        <v>43</v>
      </c>
      <c r="H19" s="13">
        <v>1</v>
      </c>
      <c r="I19" s="4">
        <v>41</v>
      </c>
      <c r="J19" s="13">
        <v>1</v>
      </c>
      <c r="K19" s="4">
        <v>2</v>
      </c>
      <c r="L19" s="4">
        <v>6</v>
      </c>
      <c r="M19" s="24">
        <f t="shared" si="1"/>
        <v>1037</v>
      </c>
      <c r="N19" s="14">
        <v>889</v>
      </c>
      <c r="O19" s="14">
        <v>148</v>
      </c>
      <c r="P19" s="14">
        <f t="shared" si="2"/>
        <v>155</v>
      </c>
      <c r="Q19" s="14">
        <v>155</v>
      </c>
      <c r="R19" s="15" t="s">
        <v>10</v>
      </c>
    </row>
    <row r="20" spans="2:18" ht="12" customHeight="1">
      <c r="B20" s="32"/>
      <c r="C20" s="22"/>
      <c r="D20" s="25" t="s">
        <v>19</v>
      </c>
      <c r="E20" s="7" t="s">
        <v>10</v>
      </c>
      <c r="F20" s="12">
        <v>5</v>
      </c>
      <c r="G20" s="5">
        <v>38</v>
      </c>
      <c r="H20" s="13">
        <v>3</v>
      </c>
      <c r="I20" s="4">
        <v>27</v>
      </c>
      <c r="J20" s="13">
        <v>2</v>
      </c>
      <c r="K20" s="4">
        <v>11</v>
      </c>
      <c r="L20" s="4">
        <v>9</v>
      </c>
      <c r="M20" s="24">
        <f t="shared" si="1"/>
        <v>823</v>
      </c>
      <c r="N20" s="15" t="s">
        <v>10</v>
      </c>
      <c r="O20" s="15">
        <v>823</v>
      </c>
      <c r="P20" s="14">
        <f t="shared" si="2"/>
        <v>150</v>
      </c>
      <c r="Q20" s="15" t="s">
        <v>10</v>
      </c>
      <c r="R20" s="14">
        <v>150</v>
      </c>
    </row>
    <row r="21" spans="2:18" ht="12" customHeight="1">
      <c r="B21" s="32"/>
      <c r="C21" s="22"/>
      <c r="D21" s="25" t="s">
        <v>20</v>
      </c>
      <c r="E21" s="7" t="s">
        <v>10</v>
      </c>
      <c r="F21" s="12"/>
      <c r="G21" s="5">
        <v>43</v>
      </c>
      <c r="H21" s="13"/>
      <c r="I21" s="4">
        <v>42</v>
      </c>
      <c r="J21" s="13"/>
      <c r="K21" s="4">
        <v>1</v>
      </c>
      <c r="L21" s="4">
        <v>13</v>
      </c>
      <c r="M21" s="24">
        <f t="shared" si="1"/>
        <v>628</v>
      </c>
      <c r="N21" s="14">
        <v>628</v>
      </c>
      <c r="O21" s="15" t="s">
        <v>10</v>
      </c>
      <c r="P21" s="14">
        <f t="shared" si="2"/>
        <v>293</v>
      </c>
      <c r="Q21" s="14">
        <v>293</v>
      </c>
      <c r="R21" s="15" t="s">
        <v>9</v>
      </c>
    </row>
    <row r="22" spans="2:18" ht="12" customHeight="1">
      <c r="B22" s="32"/>
      <c r="C22" s="22"/>
      <c r="D22" s="25" t="s">
        <v>21</v>
      </c>
      <c r="E22" s="7">
        <v>2</v>
      </c>
      <c r="F22" s="12"/>
      <c r="G22" s="5">
        <v>76</v>
      </c>
      <c r="H22" s="13"/>
      <c r="I22" s="4">
        <v>62</v>
      </c>
      <c r="J22" s="13"/>
      <c r="K22" s="4">
        <v>14</v>
      </c>
      <c r="L22" s="4">
        <v>14</v>
      </c>
      <c r="M22" s="24">
        <f t="shared" si="1"/>
        <v>775</v>
      </c>
      <c r="N22" s="14">
        <v>465</v>
      </c>
      <c r="O22" s="15">
        <v>310</v>
      </c>
      <c r="P22" s="14">
        <f t="shared" si="2"/>
        <v>694</v>
      </c>
      <c r="Q22" s="14">
        <v>552</v>
      </c>
      <c r="R22" s="15">
        <v>142</v>
      </c>
    </row>
    <row r="23" spans="2:18" ht="12" customHeight="1">
      <c r="B23" s="32"/>
      <c r="C23" s="22"/>
      <c r="D23" s="25" t="s">
        <v>22</v>
      </c>
      <c r="E23" s="4">
        <v>2</v>
      </c>
      <c r="F23" s="12">
        <v>6</v>
      </c>
      <c r="G23" s="5">
        <v>61</v>
      </c>
      <c r="H23" s="13">
        <v>4</v>
      </c>
      <c r="I23" s="4">
        <v>60</v>
      </c>
      <c r="J23" s="13">
        <v>2</v>
      </c>
      <c r="K23" s="4">
        <v>1</v>
      </c>
      <c r="L23" s="4">
        <v>10</v>
      </c>
      <c r="M23" s="24">
        <f t="shared" si="1"/>
        <v>926</v>
      </c>
      <c r="N23" s="14">
        <v>926</v>
      </c>
      <c r="O23" s="15" t="s">
        <v>9</v>
      </c>
      <c r="P23" s="14">
        <f t="shared" si="2"/>
        <v>713</v>
      </c>
      <c r="Q23" s="14">
        <v>643</v>
      </c>
      <c r="R23" s="14">
        <v>70</v>
      </c>
    </row>
    <row r="24" spans="2:18" ht="12" customHeight="1">
      <c r="B24" s="32"/>
      <c r="C24" s="22"/>
      <c r="D24" s="25" t="s">
        <v>11</v>
      </c>
      <c r="E24" s="4">
        <v>1</v>
      </c>
      <c r="F24" s="12">
        <v>5</v>
      </c>
      <c r="G24" s="5">
        <v>47</v>
      </c>
      <c r="H24" s="13">
        <v>2</v>
      </c>
      <c r="I24" s="4">
        <v>33</v>
      </c>
      <c r="J24" s="13">
        <v>3</v>
      </c>
      <c r="K24" s="4">
        <v>14</v>
      </c>
      <c r="L24" s="4">
        <v>10</v>
      </c>
      <c r="M24" s="24">
        <f t="shared" si="1"/>
        <v>892</v>
      </c>
      <c r="N24" s="15" t="s">
        <v>9</v>
      </c>
      <c r="O24" s="15">
        <v>892</v>
      </c>
      <c r="P24" s="14">
        <f t="shared" si="2"/>
        <v>314</v>
      </c>
      <c r="Q24" s="15" t="s">
        <v>10</v>
      </c>
      <c r="R24" s="15">
        <v>314</v>
      </c>
    </row>
    <row r="25" spans="2:18" ht="12" customHeight="1">
      <c r="B25" s="32"/>
      <c r="C25" s="22"/>
      <c r="D25" s="25" t="s">
        <v>23</v>
      </c>
      <c r="E25" s="4">
        <v>1</v>
      </c>
      <c r="F25" s="12">
        <v>4</v>
      </c>
      <c r="G25" s="5">
        <v>40</v>
      </c>
      <c r="H25" s="13">
        <v>2</v>
      </c>
      <c r="I25" s="4">
        <v>39</v>
      </c>
      <c r="J25" s="13">
        <v>2</v>
      </c>
      <c r="K25" s="4">
        <v>1</v>
      </c>
      <c r="L25" s="4">
        <v>6</v>
      </c>
      <c r="M25" s="24">
        <f t="shared" si="1"/>
        <v>611</v>
      </c>
      <c r="N25" s="14">
        <v>611</v>
      </c>
      <c r="O25" s="15" t="s">
        <v>10</v>
      </c>
      <c r="P25" s="14">
        <f t="shared" si="2"/>
        <v>352</v>
      </c>
      <c r="Q25" s="14">
        <v>324</v>
      </c>
      <c r="R25" s="15">
        <v>28</v>
      </c>
    </row>
    <row r="26" spans="2:18" ht="12" customHeight="1">
      <c r="B26" s="32"/>
      <c r="C26" s="22"/>
      <c r="D26" s="25" t="s">
        <v>11</v>
      </c>
      <c r="E26" s="7" t="s">
        <v>10</v>
      </c>
      <c r="F26" s="12">
        <v>2</v>
      </c>
      <c r="G26" s="5">
        <v>31</v>
      </c>
      <c r="H26" s="13"/>
      <c r="I26" s="4">
        <v>21</v>
      </c>
      <c r="J26" s="13">
        <v>2</v>
      </c>
      <c r="K26" s="4">
        <v>10</v>
      </c>
      <c r="L26" s="4">
        <v>6</v>
      </c>
      <c r="M26" s="24">
        <f t="shared" si="1"/>
        <v>631</v>
      </c>
      <c r="N26" s="15" t="s">
        <v>58</v>
      </c>
      <c r="O26" s="14">
        <v>631</v>
      </c>
      <c r="P26" s="14">
        <f t="shared" si="2"/>
        <v>172</v>
      </c>
      <c r="Q26" s="15" t="s">
        <v>59</v>
      </c>
      <c r="R26" s="14">
        <v>172</v>
      </c>
    </row>
    <row r="27" spans="2:18" ht="12" customHeight="1">
      <c r="B27" s="32"/>
      <c r="C27" s="22"/>
      <c r="D27" s="25" t="s">
        <v>24</v>
      </c>
      <c r="E27" s="7" t="s">
        <v>10</v>
      </c>
      <c r="F27" s="12">
        <v>1</v>
      </c>
      <c r="G27" s="5">
        <v>40</v>
      </c>
      <c r="H27" s="13"/>
      <c r="I27" s="4">
        <v>33</v>
      </c>
      <c r="J27" s="13">
        <v>1</v>
      </c>
      <c r="K27" s="4">
        <v>7</v>
      </c>
      <c r="L27" s="4">
        <v>13</v>
      </c>
      <c r="M27" s="24">
        <f t="shared" si="1"/>
        <v>668</v>
      </c>
      <c r="N27" s="14">
        <v>497</v>
      </c>
      <c r="O27" s="14">
        <v>171</v>
      </c>
      <c r="P27" s="14">
        <f t="shared" si="2"/>
        <v>191</v>
      </c>
      <c r="Q27" s="14">
        <v>143</v>
      </c>
      <c r="R27" s="14">
        <v>48</v>
      </c>
    </row>
    <row r="28" spans="2:18" ht="12" customHeight="1">
      <c r="B28" s="32"/>
      <c r="C28" s="22"/>
      <c r="D28" s="25" t="s">
        <v>25</v>
      </c>
      <c r="E28" s="4">
        <v>1</v>
      </c>
      <c r="F28" s="12">
        <v>1</v>
      </c>
      <c r="G28" s="5">
        <v>52</v>
      </c>
      <c r="H28" s="13">
        <v>1</v>
      </c>
      <c r="I28" s="4">
        <v>48</v>
      </c>
      <c r="J28" s="13"/>
      <c r="K28" s="4">
        <v>4</v>
      </c>
      <c r="L28" s="4">
        <v>8</v>
      </c>
      <c r="M28" s="24">
        <f t="shared" si="1"/>
        <v>1065</v>
      </c>
      <c r="N28" s="14">
        <v>994</v>
      </c>
      <c r="O28" s="14">
        <v>71</v>
      </c>
      <c r="P28" s="14">
        <f t="shared" si="2"/>
        <v>232</v>
      </c>
      <c r="Q28" s="14">
        <v>186</v>
      </c>
      <c r="R28" s="15">
        <v>46</v>
      </c>
    </row>
    <row r="29" spans="2:18" ht="12" customHeight="1">
      <c r="B29" s="32"/>
      <c r="C29" s="22"/>
      <c r="D29" s="25" t="s">
        <v>11</v>
      </c>
      <c r="E29" s="7" t="s">
        <v>10</v>
      </c>
      <c r="F29" s="12">
        <v>2</v>
      </c>
      <c r="G29" s="5">
        <v>37</v>
      </c>
      <c r="H29" s="13">
        <v>1</v>
      </c>
      <c r="I29" s="4">
        <v>23</v>
      </c>
      <c r="J29" s="13">
        <v>1</v>
      </c>
      <c r="K29" s="4">
        <v>14</v>
      </c>
      <c r="L29" s="4">
        <v>7</v>
      </c>
      <c r="M29" s="24">
        <f t="shared" si="1"/>
        <v>1008</v>
      </c>
      <c r="N29" s="15" t="s">
        <v>59</v>
      </c>
      <c r="O29" s="15">
        <v>1008</v>
      </c>
      <c r="P29" s="14">
        <f t="shared" si="2"/>
        <v>84</v>
      </c>
      <c r="Q29" s="15" t="s">
        <v>59</v>
      </c>
      <c r="R29" s="14">
        <v>84</v>
      </c>
    </row>
    <row r="30" spans="2:18" ht="12" customHeight="1">
      <c r="B30" s="32"/>
      <c r="C30" s="22"/>
      <c r="D30" s="25" t="s">
        <v>26</v>
      </c>
      <c r="E30" s="7" t="s">
        <v>10</v>
      </c>
      <c r="F30" s="12">
        <v>1</v>
      </c>
      <c r="G30" s="5">
        <v>44</v>
      </c>
      <c r="H30" s="13">
        <v>1</v>
      </c>
      <c r="I30" s="4">
        <v>43</v>
      </c>
      <c r="J30" s="13"/>
      <c r="K30" s="4">
        <v>1</v>
      </c>
      <c r="L30" s="4">
        <v>8</v>
      </c>
      <c r="M30" s="24">
        <f t="shared" si="1"/>
        <v>781</v>
      </c>
      <c r="N30" s="14">
        <v>781</v>
      </c>
      <c r="O30" s="15" t="s">
        <v>59</v>
      </c>
      <c r="P30" s="14">
        <f t="shared" si="2"/>
        <v>308</v>
      </c>
      <c r="Q30" s="14">
        <v>308</v>
      </c>
      <c r="R30" s="15" t="s">
        <v>59</v>
      </c>
    </row>
    <row r="31" spans="2:18" ht="12" customHeight="1">
      <c r="B31" s="32"/>
      <c r="C31" s="22"/>
      <c r="D31" s="25" t="s">
        <v>11</v>
      </c>
      <c r="E31" s="7" t="s">
        <v>10</v>
      </c>
      <c r="F31" s="12">
        <v>2</v>
      </c>
      <c r="G31" s="5">
        <v>45</v>
      </c>
      <c r="H31" s="13">
        <v>1</v>
      </c>
      <c r="I31" s="4">
        <v>33</v>
      </c>
      <c r="J31" s="13">
        <v>1</v>
      </c>
      <c r="K31" s="4">
        <v>12</v>
      </c>
      <c r="L31" s="4">
        <v>7</v>
      </c>
      <c r="M31" s="24">
        <f t="shared" si="1"/>
        <v>970</v>
      </c>
      <c r="N31" s="15" t="s">
        <v>59</v>
      </c>
      <c r="O31" s="14">
        <v>970</v>
      </c>
      <c r="P31" s="14">
        <f t="shared" si="2"/>
        <v>278</v>
      </c>
      <c r="Q31" s="15" t="s">
        <v>59</v>
      </c>
      <c r="R31" s="14">
        <v>278</v>
      </c>
    </row>
    <row r="32" spans="2:18" ht="12" customHeight="1">
      <c r="B32" s="32"/>
      <c r="C32" s="22"/>
      <c r="D32" s="25" t="s">
        <v>27</v>
      </c>
      <c r="E32" s="4">
        <v>1</v>
      </c>
      <c r="F32" s="12"/>
      <c r="G32" s="5">
        <v>52</v>
      </c>
      <c r="H32" s="13"/>
      <c r="I32" s="4">
        <v>47</v>
      </c>
      <c r="J32" s="13"/>
      <c r="K32" s="4">
        <v>5</v>
      </c>
      <c r="L32" s="4">
        <v>12</v>
      </c>
      <c r="M32" s="24">
        <f t="shared" si="1"/>
        <v>924</v>
      </c>
      <c r="N32" s="14">
        <v>766</v>
      </c>
      <c r="O32" s="14">
        <v>158</v>
      </c>
      <c r="P32" s="14">
        <f t="shared" si="2"/>
        <v>370</v>
      </c>
      <c r="Q32" s="14">
        <v>289</v>
      </c>
      <c r="R32" s="14">
        <v>81</v>
      </c>
    </row>
    <row r="33" spans="2:18" ht="12" customHeight="1">
      <c r="B33" s="32"/>
      <c r="C33" s="22"/>
      <c r="D33" s="25" t="s">
        <v>11</v>
      </c>
      <c r="E33" s="7" t="s">
        <v>10</v>
      </c>
      <c r="F33" s="12"/>
      <c r="G33" s="5">
        <v>42</v>
      </c>
      <c r="H33" s="13"/>
      <c r="I33" s="4">
        <v>29</v>
      </c>
      <c r="J33" s="13"/>
      <c r="K33" s="4">
        <v>13</v>
      </c>
      <c r="L33" s="4">
        <v>7</v>
      </c>
      <c r="M33" s="24">
        <f t="shared" si="1"/>
        <v>753</v>
      </c>
      <c r="N33" s="15" t="s">
        <v>59</v>
      </c>
      <c r="O33" s="14">
        <v>753</v>
      </c>
      <c r="P33" s="14">
        <f t="shared" si="2"/>
        <v>169</v>
      </c>
      <c r="Q33" s="15" t="s">
        <v>59</v>
      </c>
      <c r="R33" s="15">
        <v>169</v>
      </c>
    </row>
    <row r="34" spans="2:18" ht="12" customHeight="1">
      <c r="B34" s="32"/>
      <c r="C34" s="22"/>
      <c r="D34" s="25" t="s">
        <v>28</v>
      </c>
      <c r="E34" s="4">
        <v>1</v>
      </c>
      <c r="F34" s="12">
        <v>8</v>
      </c>
      <c r="G34" s="5">
        <v>43</v>
      </c>
      <c r="H34" s="13">
        <v>7</v>
      </c>
      <c r="I34" s="4">
        <v>41</v>
      </c>
      <c r="J34" s="13">
        <v>1</v>
      </c>
      <c r="K34" s="4">
        <v>2</v>
      </c>
      <c r="L34" s="4">
        <v>7</v>
      </c>
      <c r="M34" s="24">
        <f t="shared" si="1"/>
        <v>830</v>
      </c>
      <c r="N34" s="14">
        <v>722</v>
      </c>
      <c r="O34" s="14">
        <v>108</v>
      </c>
      <c r="P34" s="14">
        <f t="shared" si="2"/>
        <v>305</v>
      </c>
      <c r="Q34" s="14">
        <v>243</v>
      </c>
      <c r="R34" s="14">
        <v>62</v>
      </c>
    </row>
    <row r="35" spans="2:18" ht="12" customHeight="1">
      <c r="B35" s="32"/>
      <c r="C35" s="22"/>
      <c r="D35" s="25" t="s">
        <v>29</v>
      </c>
      <c r="E35" s="7" t="s">
        <v>10</v>
      </c>
      <c r="F35" s="12"/>
      <c r="G35" s="5">
        <v>39</v>
      </c>
      <c r="H35" s="13"/>
      <c r="I35" s="4">
        <v>29</v>
      </c>
      <c r="J35" s="13"/>
      <c r="K35" s="4">
        <v>10</v>
      </c>
      <c r="L35" s="4">
        <v>8</v>
      </c>
      <c r="M35" s="24">
        <f t="shared" si="1"/>
        <v>806</v>
      </c>
      <c r="N35" s="15" t="s">
        <v>59</v>
      </c>
      <c r="O35" s="15">
        <v>806</v>
      </c>
      <c r="P35" s="14">
        <f t="shared" si="2"/>
        <v>196</v>
      </c>
      <c r="Q35" s="15">
        <v>61</v>
      </c>
      <c r="R35" s="14">
        <v>135</v>
      </c>
    </row>
    <row r="36" spans="2:18" ht="12" customHeight="1">
      <c r="B36" s="32"/>
      <c r="C36" s="22"/>
      <c r="D36" s="25" t="s">
        <v>30</v>
      </c>
      <c r="E36" s="7" t="s">
        <v>10</v>
      </c>
      <c r="F36" s="12">
        <v>1</v>
      </c>
      <c r="G36" s="5">
        <v>26</v>
      </c>
      <c r="H36" s="13">
        <v>1</v>
      </c>
      <c r="I36" s="4">
        <v>25</v>
      </c>
      <c r="J36" s="13"/>
      <c r="K36" s="4">
        <v>1</v>
      </c>
      <c r="L36" s="4">
        <v>10</v>
      </c>
      <c r="M36" s="24">
        <f t="shared" si="1"/>
        <v>266</v>
      </c>
      <c r="N36" s="14">
        <v>266</v>
      </c>
      <c r="O36" s="15" t="s">
        <v>59</v>
      </c>
      <c r="P36" s="14">
        <f t="shared" si="2"/>
        <v>106</v>
      </c>
      <c r="Q36" s="14">
        <v>106</v>
      </c>
      <c r="R36" s="15" t="s">
        <v>59</v>
      </c>
    </row>
    <row r="37" spans="2:18" ht="12" customHeight="1">
      <c r="B37" s="32"/>
      <c r="C37" s="22"/>
      <c r="D37" s="25" t="s">
        <v>33</v>
      </c>
      <c r="E37" s="7">
        <v>1</v>
      </c>
      <c r="F37" s="12">
        <v>6</v>
      </c>
      <c r="G37" s="5">
        <v>29</v>
      </c>
      <c r="H37" s="13">
        <v>4</v>
      </c>
      <c r="I37" s="4">
        <v>24</v>
      </c>
      <c r="J37" s="13">
        <v>2</v>
      </c>
      <c r="K37" s="4">
        <v>5</v>
      </c>
      <c r="L37" s="4">
        <v>5</v>
      </c>
      <c r="M37" s="24">
        <f t="shared" si="1"/>
        <v>459</v>
      </c>
      <c r="N37" s="14">
        <v>172</v>
      </c>
      <c r="O37" s="14">
        <v>287</v>
      </c>
      <c r="P37" s="14">
        <f t="shared" si="2"/>
        <v>191</v>
      </c>
      <c r="Q37" s="14">
        <v>144</v>
      </c>
      <c r="R37" s="14">
        <v>47</v>
      </c>
    </row>
    <row r="38" spans="2:18" ht="12" customHeight="1">
      <c r="B38" s="32"/>
      <c r="C38" s="22"/>
      <c r="D38" s="25" t="s">
        <v>34</v>
      </c>
      <c r="E38" s="7" t="s">
        <v>10</v>
      </c>
      <c r="F38" s="12"/>
      <c r="G38" s="5">
        <v>29</v>
      </c>
      <c r="H38" s="13"/>
      <c r="I38" s="4">
        <v>21</v>
      </c>
      <c r="J38" s="13"/>
      <c r="K38" s="4">
        <v>8</v>
      </c>
      <c r="L38" s="4">
        <v>5</v>
      </c>
      <c r="M38" s="24">
        <f t="shared" si="1"/>
        <v>438</v>
      </c>
      <c r="N38" s="14">
        <v>152</v>
      </c>
      <c r="O38" s="14">
        <v>286</v>
      </c>
      <c r="P38" s="14">
        <f t="shared" si="2"/>
        <v>112</v>
      </c>
      <c r="Q38" s="14">
        <v>89</v>
      </c>
      <c r="R38" s="15">
        <v>23</v>
      </c>
    </row>
    <row r="39" spans="2:18" ht="12" customHeight="1">
      <c r="B39" s="32"/>
      <c r="C39" s="22"/>
      <c r="D39" s="25" t="s">
        <v>31</v>
      </c>
      <c r="E39" s="4">
        <v>1</v>
      </c>
      <c r="F39" s="12">
        <v>3</v>
      </c>
      <c r="G39" s="5">
        <v>40</v>
      </c>
      <c r="H39" s="13">
        <v>3</v>
      </c>
      <c r="I39" s="4">
        <v>33</v>
      </c>
      <c r="J39" s="13"/>
      <c r="K39" s="4">
        <v>7</v>
      </c>
      <c r="L39" s="4">
        <v>6</v>
      </c>
      <c r="M39" s="24">
        <f t="shared" si="1"/>
        <v>760</v>
      </c>
      <c r="N39" s="14">
        <v>166</v>
      </c>
      <c r="O39" s="14">
        <v>594</v>
      </c>
      <c r="P39" s="14">
        <f t="shared" si="2"/>
        <v>157</v>
      </c>
      <c r="Q39" s="14">
        <v>100</v>
      </c>
      <c r="R39" s="14">
        <v>57</v>
      </c>
    </row>
    <row r="40" spans="2:18" ht="12" customHeight="1">
      <c r="B40" s="32"/>
      <c r="C40" s="22"/>
      <c r="D40" s="25" t="s">
        <v>32</v>
      </c>
      <c r="E40" s="7">
        <v>3</v>
      </c>
      <c r="F40" s="12">
        <v>12</v>
      </c>
      <c r="G40" s="5">
        <v>41</v>
      </c>
      <c r="H40" s="13">
        <v>11</v>
      </c>
      <c r="I40" s="4">
        <v>37</v>
      </c>
      <c r="J40" s="13">
        <v>1</v>
      </c>
      <c r="K40" s="4">
        <v>4</v>
      </c>
      <c r="L40" s="4">
        <v>15</v>
      </c>
      <c r="M40" s="24">
        <f t="shared" si="1"/>
        <v>600</v>
      </c>
      <c r="N40" s="14">
        <v>469</v>
      </c>
      <c r="O40" s="14">
        <v>131</v>
      </c>
      <c r="P40" s="14">
        <f t="shared" si="2"/>
        <v>186</v>
      </c>
      <c r="Q40" s="14">
        <v>183</v>
      </c>
      <c r="R40" s="14">
        <v>3</v>
      </c>
    </row>
    <row r="41" spans="2:18" ht="12" customHeight="1">
      <c r="B41" s="32"/>
      <c r="C41" s="22"/>
      <c r="D41" s="25" t="s">
        <v>35</v>
      </c>
      <c r="E41" s="7" t="s">
        <v>10</v>
      </c>
      <c r="F41" s="12">
        <v>2</v>
      </c>
      <c r="G41" s="5">
        <v>29</v>
      </c>
      <c r="H41" s="13">
        <v>2</v>
      </c>
      <c r="I41" s="4">
        <v>22</v>
      </c>
      <c r="J41" s="13"/>
      <c r="K41" s="4">
        <v>7</v>
      </c>
      <c r="L41" s="4">
        <v>4</v>
      </c>
      <c r="M41" s="24">
        <f t="shared" si="1"/>
        <v>564</v>
      </c>
      <c r="N41" s="14">
        <v>212</v>
      </c>
      <c r="O41" s="14">
        <v>352</v>
      </c>
      <c r="P41" s="14">
        <f t="shared" si="2"/>
        <v>65</v>
      </c>
      <c r="Q41" s="14">
        <v>54</v>
      </c>
      <c r="R41" s="14">
        <v>11</v>
      </c>
    </row>
    <row r="42" spans="2:18" ht="12" customHeight="1">
      <c r="B42" s="32"/>
      <c r="C42" s="22"/>
      <c r="D42" s="25" t="s">
        <v>36</v>
      </c>
      <c r="E42" s="4">
        <v>1</v>
      </c>
      <c r="F42" s="12">
        <v>4</v>
      </c>
      <c r="G42" s="5">
        <v>54</v>
      </c>
      <c r="H42" s="13">
        <v>1</v>
      </c>
      <c r="I42" s="4">
        <v>49</v>
      </c>
      <c r="J42" s="13">
        <v>3</v>
      </c>
      <c r="K42" s="4">
        <v>5</v>
      </c>
      <c r="L42" s="4">
        <v>15</v>
      </c>
      <c r="M42" s="24">
        <f t="shared" si="1"/>
        <v>799</v>
      </c>
      <c r="N42" s="14">
        <v>639</v>
      </c>
      <c r="O42" s="14">
        <v>160</v>
      </c>
      <c r="P42" s="14">
        <f t="shared" si="2"/>
        <v>246</v>
      </c>
      <c r="Q42" s="14">
        <v>196</v>
      </c>
      <c r="R42" s="14">
        <v>50</v>
      </c>
    </row>
    <row r="43" spans="2:18" ht="12" customHeight="1">
      <c r="B43" s="32"/>
      <c r="C43" s="22"/>
      <c r="D43" s="25" t="s">
        <v>37</v>
      </c>
      <c r="E43" s="4">
        <v>1</v>
      </c>
      <c r="F43" s="12">
        <v>2</v>
      </c>
      <c r="G43" s="5">
        <v>40</v>
      </c>
      <c r="H43" s="13">
        <v>2</v>
      </c>
      <c r="I43" s="4">
        <v>30</v>
      </c>
      <c r="J43" s="13"/>
      <c r="K43" s="4">
        <v>10</v>
      </c>
      <c r="L43" s="4">
        <v>7</v>
      </c>
      <c r="M43" s="24">
        <f t="shared" si="1"/>
        <v>708</v>
      </c>
      <c r="N43" s="14">
        <v>136</v>
      </c>
      <c r="O43" s="14">
        <v>572</v>
      </c>
      <c r="P43" s="14">
        <f t="shared" si="2"/>
        <v>137</v>
      </c>
      <c r="Q43" s="15">
        <v>37</v>
      </c>
      <c r="R43" s="15">
        <v>100</v>
      </c>
    </row>
    <row r="44" spans="2:18" ht="12" customHeight="1">
      <c r="B44" s="32"/>
      <c r="C44" s="22"/>
      <c r="D44" s="25" t="s">
        <v>38</v>
      </c>
      <c r="E44" s="7" t="s">
        <v>10</v>
      </c>
      <c r="F44" s="12">
        <v>5</v>
      </c>
      <c r="G44" s="5">
        <v>24</v>
      </c>
      <c r="H44" s="13">
        <v>4</v>
      </c>
      <c r="I44" s="4">
        <v>17</v>
      </c>
      <c r="J44" s="13">
        <v>1</v>
      </c>
      <c r="K44" s="4">
        <v>7</v>
      </c>
      <c r="L44" s="4">
        <v>6</v>
      </c>
      <c r="M44" s="24">
        <f t="shared" si="1"/>
        <v>506</v>
      </c>
      <c r="N44" s="15" t="s">
        <v>59</v>
      </c>
      <c r="O44" s="14">
        <v>506</v>
      </c>
      <c r="P44" s="14">
        <f t="shared" si="2"/>
        <v>99</v>
      </c>
      <c r="Q44" s="14">
        <v>84</v>
      </c>
      <c r="R44" s="14">
        <v>15</v>
      </c>
    </row>
    <row r="45" spans="2:18" ht="12" customHeight="1">
      <c r="B45" s="32"/>
      <c r="C45" s="22"/>
      <c r="D45" s="25" t="s">
        <v>39</v>
      </c>
      <c r="E45" s="4">
        <v>1</v>
      </c>
      <c r="F45" s="12">
        <v>8</v>
      </c>
      <c r="G45" s="5">
        <v>35</v>
      </c>
      <c r="H45" s="13">
        <v>6</v>
      </c>
      <c r="I45" s="4">
        <v>31</v>
      </c>
      <c r="J45" s="13">
        <v>2</v>
      </c>
      <c r="K45" s="4">
        <v>4</v>
      </c>
      <c r="L45" s="4">
        <v>11</v>
      </c>
      <c r="M45" s="24">
        <f t="shared" si="1"/>
        <v>611</v>
      </c>
      <c r="N45" s="14">
        <v>373</v>
      </c>
      <c r="O45" s="14">
        <v>238</v>
      </c>
      <c r="P45" s="14">
        <f t="shared" si="2"/>
        <v>154</v>
      </c>
      <c r="Q45" s="14">
        <v>149</v>
      </c>
      <c r="R45" s="14">
        <v>5</v>
      </c>
    </row>
    <row r="46" spans="2:18" ht="12" customHeight="1">
      <c r="B46" s="33"/>
      <c r="C46" s="27"/>
      <c r="D46" s="25" t="s">
        <v>50</v>
      </c>
      <c r="E46" s="4">
        <v>2</v>
      </c>
      <c r="F46" s="12">
        <v>5</v>
      </c>
      <c r="G46" s="5">
        <v>56</v>
      </c>
      <c r="H46" s="13">
        <v>4</v>
      </c>
      <c r="I46" s="4">
        <v>50</v>
      </c>
      <c r="J46" s="13">
        <v>1</v>
      </c>
      <c r="K46" s="4">
        <v>6</v>
      </c>
      <c r="L46" s="4">
        <v>14</v>
      </c>
      <c r="M46" s="24">
        <f t="shared" si="1"/>
        <v>775</v>
      </c>
      <c r="N46" s="14">
        <v>497</v>
      </c>
      <c r="O46" s="14">
        <v>278</v>
      </c>
      <c r="P46" s="14">
        <f t="shared" si="2"/>
        <v>418</v>
      </c>
      <c r="Q46" s="14">
        <v>418</v>
      </c>
      <c r="R46" s="15" t="s">
        <v>59</v>
      </c>
    </row>
    <row r="47" spans="2:18" ht="12" customHeight="1">
      <c r="B47" s="34" t="s">
        <v>40</v>
      </c>
      <c r="C47" s="26"/>
      <c r="D47" s="25" t="s">
        <v>41</v>
      </c>
      <c r="E47" s="7" t="s">
        <v>10</v>
      </c>
      <c r="F47" s="12">
        <v>4</v>
      </c>
      <c r="G47" s="5">
        <v>42</v>
      </c>
      <c r="H47" s="13">
        <v>4</v>
      </c>
      <c r="I47" s="4">
        <v>28</v>
      </c>
      <c r="J47" s="13"/>
      <c r="K47" s="4">
        <v>14</v>
      </c>
      <c r="L47" s="4">
        <v>12</v>
      </c>
      <c r="M47" s="24">
        <f t="shared" si="1"/>
        <v>1106</v>
      </c>
      <c r="N47" s="15" t="s">
        <v>59</v>
      </c>
      <c r="O47" s="14">
        <v>1106</v>
      </c>
      <c r="P47" s="14">
        <f t="shared" si="2"/>
        <v>178</v>
      </c>
      <c r="Q47" s="15" t="s">
        <v>59</v>
      </c>
      <c r="R47" s="14">
        <v>178</v>
      </c>
    </row>
    <row r="48" spans="2:18" ht="12" customHeight="1">
      <c r="B48" s="35"/>
      <c r="C48" s="22"/>
      <c r="D48" s="25" t="s">
        <v>16</v>
      </c>
      <c r="E48" s="7" t="s">
        <v>10</v>
      </c>
      <c r="F48" s="12">
        <v>1</v>
      </c>
      <c r="G48" s="5">
        <v>54</v>
      </c>
      <c r="H48" s="13">
        <v>1</v>
      </c>
      <c r="I48" s="4">
        <v>37</v>
      </c>
      <c r="J48" s="13"/>
      <c r="K48" s="4">
        <v>17</v>
      </c>
      <c r="L48" s="4">
        <v>10</v>
      </c>
      <c r="M48" s="24">
        <f t="shared" si="1"/>
        <v>1334</v>
      </c>
      <c r="N48" s="15" t="s">
        <v>59</v>
      </c>
      <c r="O48" s="14">
        <v>1334</v>
      </c>
      <c r="P48" s="14">
        <f t="shared" si="2"/>
        <v>173</v>
      </c>
      <c r="Q48" s="15" t="s">
        <v>59</v>
      </c>
      <c r="R48" s="14">
        <v>173</v>
      </c>
    </row>
    <row r="49" spans="2:18" ht="12" customHeight="1">
      <c r="B49" s="35"/>
      <c r="C49" s="22"/>
      <c r="D49" s="25" t="s">
        <v>42</v>
      </c>
      <c r="E49" s="7" t="s">
        <v>10</v>
      </c>
      <c r="F49" s="12">
        <v>1</v>
      </c>
      <c r="G49" s="5">
        <v>41</v>
      </c>
      <c r="H49" s="13">
        <v>1</v>
      </c>
      <c r="I49" s="4">
        <v>36</v>
      </c>
      <c r="J49" s="13"/>
      <c r="K49" s="4">
        <v>5</v>
      </c>
      <c r="L49" s="4">
        <v>6</v>
      </c>
      <c r="M49" s="24">
        <f t="shared" si="1"/>
        <v>938</v>
      </c>
      <c r="N49" s="14">
        <v>538</v>
      </c>
      <c r="O49" s="14">
        <v>400</v>
      </c>
      <c r="P49" s="14">
        <f t="shared" si="2"/>
        <v>242</v>
      </c>
      <c r="Q49" s="14">
        <v>193</v>
      </c>
      <c r="R49" s="14">
        <v>49</v>
      </c>
    </row>
    <row r="50" spans="2:18" ht="12" customHeight="1">
      <c r="B50" s="36"/>
      <c r="C50" s="27"/>
      <c r="D50" s="25" t="s">
        <v>43</v>
      </c>
      <c r="E50" s="7" t="s">
        <v>10</v>
      </c>
      <c r="F50" s="12">
        <v>7</v>
      </c>
      <c r="G50" s="5">
        <v>16</v>
      </c>
      <c r="H50" s="13">
        <v>4</v>
      </c>
      <c r="I50" s="4">
        <v>10</v>
      </c>
      <c r="J50" s="13">
        <v>3</v>
      </c>
      <c r="K50" s="4">
        <v>6</v>
      </c>
      <c r="L50" s="4">
        <v>4</v>
      </c>
      <c r="M50" s="24">
        <f t="shared" si="1"/>
        <v>396</v>
      </c>
      <c r="N50" s="15" t="s">
        <v>59</v>
      </c>
      <c r="O50" s="15">
        <v>396</v>
      </c>
      <c r="P50" s="15" t="s">
        <v>59</v>
      </c>
      <c r="Q50" s="15" t="s">
        <v>59</v>
      </c>
      <c r="R50" s="15" t="s">
        <v>59</v>
      </c>
    </row>
    <row r="51" spans="2:18" ht="12" customHeight="1">
      <c r="B51" s="35" t="s">
        <v>44</v>
      </c>
      <c r="C51" s="21"/>
      <c r="D51" s="25" t="s">
        <v>45</v>
      </c>
      <c r="E51" s="7" t="s">
        <v>10</v>
      </c>
      <c r="F51" s="12"/>
      <c r="G51" s="5">
        <v>27</v>
      </c>
      <c r="H51" s="13"/>
      <c r="I51" s="4">
        <v>9</v>
      </c>
      <c r="J51" s="13"/>
      <c r="K51" s="4">
        <v>18</v>
      </c>
      <c r="L51" s="4">
        <v>10</v>
      </c>
      <c r="M51" s="24">
        <f t="shared" si="1"/>
        <v>418</v>
      </c>
      <c r="N51" s="15" t="s">
        <v>59</v>
      </c>
      <c r="O51" s="14">
        <v>418</v>
      </c>
      <c r="P51" s="15" t="s">
        <v>59</v>
      </c>
      <c r="Q51" s="15" t="s">
        <v>59</v>
      </c>
      <c r="R51" s="15" t="s">
        <v>59</v>
      </c>
    </row>
    <row r="52" spans="2:18" ht="12" customHeight="1">
      <c r="B52" s="35"/>
      <c r="C52" s="21"/>
      <c r="D52" s="25" t="s">
        <v>51</v>
      </c>
      <c r="E52" s="7" t="s">
        <v>10</v>
      </c>
      <c r="F52" s="12">
        <v>3</v>
      </c>
      <c r="G52" s="5">
        <v>42</v>
      </c>
      <c r="H52" s="13">
        <v>3</v>
      </c>
      <c r="I52" s="4">
        <v>16</v>
      </c>
      <c r="J52" s="13"/>
      <c r="K52" s="4">
        <v>26</v>
      </c>
      <c r="L52" s="4">
        <v>10</v>
      </c>
      <c r="M52" s="24">
        <f t="shared" si="1"/>
        <v>914</v>
      </c>
      <c r="N52" s="15" t="s">
        <v>59</v>
      </c>
      <c r="O52" s="14">
        <v>914</v>
      </c>
      <c r="P52" s="15" t="s">
        <v>59</v>
      </c>
      <c r="Q52" s="15" t="s">
        <v>59</v>
      </c>
      <c r="R52" s="15" t="s">
        <v>59</v>
      </c>
    </row>
    <row r="53" spans="2:18" ht="12" customHeight="1">
      <c r="B53" s="35"/>
      <c r="C53" s="21"/>
      <c r="D53" s="25" t="s">
        <v>52</v>
      </c>
      <c r="E53" s="7" t="s">
        <v>10</v>
      </c>
      <c r="F53" s="12">
        <v>4</v>
      </c>
      <c r="G53" s="5">
        <v>23</v>
      </c>
      <c r="H53" s="13">
        <v>3</v>
      </c>
      <c r="I53" s="4">
        <v>11</v>
      </c>
      <c r="J53" s="13">
        <v>1</v>
      </c>
      <c r="K53" s="4">
        <v>12</v>
      </c>
      <c r="L53" s="4">
        <v>4</v>
      </c>
      <c r="M53" s="24">
        <f t="shared" si="1"/>
        <v>692</v>
      </c>
      <c r="N53" s="15" t="s">
        <v>59</v>
      </c>
      <c r="O53" s="14">
        <v>692</v>
      </c>
      <c r="P53" s="15" t="s">
        <v>59</v>
      </c>
      <c r="Q53" s="15" t="s">
        <v>59</v>
      </c>
      <c r="R53" s="15" t="s">
        <v>59</v>
      </c>
    </row>
    <row r="54" spans="2:18" ht="12" customHeight="1">
      <c r="B54" s="35"/>
      <c r="C54" s="21"/>
      <c r="D54" s="25" t="s">
        <v>53</v>
      </c>
      <c r="E54" s="7" t="s">
        <v>10</v>
      </c>
      <c r="F54" s="12">
        <v>2</v>
      </c>
      <c r="G54" s="5">
        <v>25</v>
      </c>
      <c r="H54" s="13">
        <v>2</v>
      </c>
      <c r="I54" s="4">
        <v>13</v>
      </c>
      <c r="J54" s="13"/>
      <c r="K54" s="4">
        <v>12</v>
      </c>
      <c r="L54" s="4">
        <v>6</v>
      </c>
      <c r="M54" s="24">
        <f t="shared" si="1"/>
        <v>765</v>
      </c>
      <c r="N54" s="15" t="s">
        <v>59</v>
      </c>
      <c r="O54" s="14">
        <v>765</v>
      </c>
      <c r="P54" s="15" t="s">
        <v>59</v>
      </c>
      <c r="Q54" s="15" t="s">
        <v>59</v>
      </c>
      <c r="R54" s="15" t="s">
        <v>59</v>
      </c>
    </row>
    <row r="55" spans="2:18" ht="12" customHeight="1">
      <c r="B55" s="35"/>
      <c r="C55" s="21"/>
      <c r="D55" s="25" t="s">
        <v>46</v>
      </c>
      <c r="E55" s="7" t="s">
        <v>10</v>
      </c>
      <c r="G55" s="5">
        <v>20</v>
      </c>
      <c r="H55" s="13"/>
      <c r="I55" s="4">
        <v>7</v>
      </c>
      <c r="J55" s="13"/>
      <c r="K55" s="4">
        <v>13</v>
      </c>
      <c r="L55" s="4">
        <v>3</v>
      </c>
      <c r="M55" s="24">
        <f t="shared" si="1"/>
        <v>276</v>
      </c>
      <c r="N55" s="15" t="s">
        <v>59</v>
      </c>
      <c r="O55" s="14">
        <v>276</v>
      </c>
      <c r="P55" s="15" t="s">
        <v>59</v>
      </c>
      <c r="Q55" s="15" t="s">
        <v>59</v>
      </c>
      <c r="R55" s="15" t="s">
        <v>59</v>
      </c>
    </row>
    <row r="56" spans="2:18" ht="12" customHeight="1">
      <c r="B56" s="35"/>
      <c r="C56" s="21"/>
      <c r="D56" s="25" t="s">
        <v>47</v>
      </c>
      <c r="E56" s="7" t="s">
        <v>10</v>
      </c>
      <c r="F56" s="12">
        <v>9</v>
      </c>
      <c r="G56" s="5">
        <v>13</v>
      </c>
      <c r="H56" s="13">
        <v>7</v>
      </c>
      <c r="I56" s="4">
        <v>4</v>
      </c>
      <c r="J56" s="13">
        <v>2</v>
      </c>
      <c r="K56" s="4">
        <v>9</v>
      </c>
      <c r="L56" s="7" t="s">
        <v>59</v>
      </c>
      <c r="M56" s="24">
        <f t="shared" si="1"/>
        <v>550</v>
      </c>
      <c r="N56" s="15" t="s">
        <v>59</v>
      </c>
      <c r="O56" s="14">
        <v>550</v>
      </c>
      <c r="P56" s="15" t="s">
        <v>59</v>
      </c>
      <c r="Q56" s="15" t="s">
        <v>59</v>
      </c>
      <c r="R56" s="15" t="s">
        <v>59</v>
      </c>
    </row>
    <row r="57" spans="2:18" ht="12" customHeight="1">
      <c r="B57" s="35"/>
      <c r="C57" s="21"/>
      <c r="D57" s="25" t="s">
        <v>54</v>
      </c>
      <c r="E57" s="7" t="s">
        <v>10</v>
      </c>
      <c r="F57" s="12">
        <v>4</v>
      </c>
      <c r="G57" s="5">
        <v>7</v>
      </c>
      <c r="H57" s="13">
        <v>3</v>
      </c>
      <c r="I57" s="4">
        <v>3</v>
      </c>
      <c r="J57" s="13">
        <v>1</v>
      </c>
      <c r="K57" s="4">
        <v>4</v>
      </c>
      <c r="L57" s="4">
        <v>1</v>
      </c>
      <c r="M57" s="24">
        <f t="shared" si="1"/>
        <v>178</v>
      </c>
      <c r="N57" s="15" t="s">
        <v>59</v>
      </c>
      <c r="O57" s="15">
        <v>178</v>
      </c>
      <c r="P57" s="15" t="s">
        <v>59</v>
      </c>
      <c r="Q57" s="15" t="s">
        <v>59</v>
      </c>
      <c r="R57" s="15" t="s">
        <v>59</v>
      </c>
    </row>
    <row r="58" spans="2:18" ht="12" customHeight="1">
      <c r="B58" s="35"/>
      <c r="C58" s="21"/>
      <c r="D58" s="25" t="s">
        <v>48</v>
      </c>
      <c r="E58" s="7" t="s">
        <v>10</v>
      </c>
      <c r="F58" s="12">
        <v>9</v>
      </c>
      <c r="G58" s="5">
        <v>12</v>
      </c>
      <c r="H58" s="13">
        <v>8</v>
      </c>
      <c r="I58" s="4">
        <v>12</v>
      </c>
      <c r="J58" s="13">
        <v>1</v>
      </c>
      <c r="K58" s="7" t="s">
        <v>59</v>
      </c>
      <c r="L58" s="4">
        <v>3</v>
      </c>
      <c r="M58" s="24">
        <f t="shared" si="1"/>
        <v>285</v>
      </c>
      <c r="N58" s="14">
        <v>285</v>
      </c>
      <c r="O58" s="15" t="s">
        <v>59</v>
      </c>
      <c r="P58" s="15" t="s">
        <v>59</v>
      </c>
      <c r="Q58" s="15" t="s">
        <v>59</v>
      </c>
      <c r="R58" s="15" t="s">
        <v>59</v>
      </c>
    </row>
    <row r="59" spans="2:18" ht="12" customHeight="1">
      <c r="B59" s="36"/>
      <c r="C59" s="23"/>
      <c r="D59" s="25" t="s">
        <v>55</v>
      </c>
      <c r="E59" s="7" t="s">
        <v>10</v>
      </c>
      <c r="F59" s="12"/>
      <c r="G59" s="5">
        <v>11</v>
      </c>
      <c r="H59" s="13"/>
      <c r="I59" s="4">
        <v>11</v>
      </c>
      <c r="J59" s="13"/>
      <c r="K59" s="7" t="s">
        <v>59</v>
      </c>
      <c r="L59" s="4">
        <v>3</v>
      </c>
      <c r="M59" s="24">
        <f t="shared" si="1"/>
        <v>93</v>
      </c>
      <c r="N59" s="14">
        <v>93</v>
      </c>
      <c r="O59" s="7" t="s">
        <v>59</v>
      </c>
      <c r="P59" s="15" t="s">
        <v>59</v>
      </c>
      <c r="Q59" s="15" t="s">
        <v>59</v>
      </c>
      <c r="R59" s="15" t="s">
        <v>59</v>
      </c>
    </row>
    <row r="60" ht="12" customHeight="1"/>
    <row r="61" ht="12" customHeight="1">
      <c r="B61" s="17" t="s">
        <v>60</v>
      </c>
    </row>
  </sheetData>
  <mergeCells count="13">
    <mergeCell ref="E3:E4"/>
    <mergeCell ref="B3:D4"/>
    <mergeCell ref="F3:K3"/>
    <mergeCell ref="L3:L4"/>
    <mergeCell ref="M3:O3"/>
    <mergeCell ref="P3:R3"/>
    <mergeCell ref="F4:G4"/>
    <mergeCell ref="H4:I4"/>
    <mergeCell ref="J4:K4"/>
    <mergeCell ref="B6:D6"/>
    <mergeCell ref="B7:B46"/>
    <mergeCell ref="B47:B50"/>
    <mergeCell ref="B51:B59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2003-01-24T04:47:27Z</dcterms:modified>
  <cp:category/>
  <cp:version/>
  <cp:contentType/>
  <cp:contentStatus/>
</cp:coreProperties>
</file>