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120" windowHeight="8220" activeTab="0"/>
  </bookViews>
  <sheets>
    <sheet name="2.郡市別学校種類別生徒数" sheetId="1" r:id="rId1"/>
  </sheets>
  <definedNames/>
  <calcPr fullCalcOnLoad="1"/>
</workbook>
</file>

<file path=xl/sharedStrings.xml><?xml version="1.0" encoding="utf-8"?>
<sst xmlns="http://schemas.openxmlformats.org/spreadsheetml/2006/main" count="520" uniqueCount="38">
  <si>
    <t>区分</t>
  </si>
  <si>
    <t>総数</t>
  </si>
  <si>
    <t>男</t>
  </si>
  <si>
    <t>女</t>
  </si>
  <si>
    <t>計</t>
  </si>
  <si>
    <t>公立</t>
  </si>
  <si>
    <t>私立</t>
  </si>
  <si>
    <t>合計</t>
  </si>
  <si>
    <t>幼稚園</t>
  </si>
  <si>
    <t>小学校</t>
  </si>
  <si>
    <t>中学校</t>
  </si>
  <si>
    <t>併設中学校</t>
  </si>
  <si>
    <t>旧制中学校</t>
  </si>
  <si>
    <t>高等学校</t>
  </si>
  <si>
    <t>前橋市</t>
  </si>
  <si>
    <t>高崎市</t>
  </si>
  <si>
    <t>桐生市</t>
  </si>
  <si>
    <t>伊勢崎市</t>
  </si>
  <si>
    <t>太田市</t>
  </si>
  <si>
    <t>勢多郡</t>
  </si>
  <si>
    <t>群馬郡</t>
  </si>
  <si>
    <t>多野郡</t>
  </si>
  <si>
    <t>北甘楽郡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</si>
  <si>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</si>
  <si>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</si>
  <si>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</si>
  <si>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</si>
  <si>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</si>
  <si>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</si>
  <si>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</si>
  <si>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―</t>
  </si>
  <si>
    <t>盲学校</t>
  </si>
  <si>
    <t>聾学校</t>
  </si>
  <si>
    <t>各種学校</t>
  </si>
  <si>
    <t>総合計</t>
  </si>
  <si>
    <t>―</t>
  </si>
  <si>
    <t>2.郡市別学校種類別生徒数</t>
  </si>
  <si>
    <t>（昭和23年4月30日現在）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</si>
</sst>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外&quot;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/>
    </xf>
    <xf numFmtId="176" fontId="2" fillId="3" borderId="2" xfId="0" applyNumberFormat="1" applyFont="1" applyFill="1" applyBorder="1" applyAlignment="1">
      <alignment vertical="center"/>
    </xf>
    <xf numFmtId="176" fontId="2" fillId="3" borderId="3" xfId="0" applyNumberFormat="1" applyFont="1" applyFill="1" applyBorder="1" applyAlignment="1">
      <alignment vertical="center"/>
    </xf>
    <xf numFmtId="38" fontId="2" fillId="3" borderId="4" xfId="16" applyFont="1" applyFill="1" applyBorder="1" applyAlignment="1">
      <alignment vertical="center"/>
    </xf>
    <xf numFmtId="38" fontId="2" fillId="3" borderId="5" xfId="16" applyFont="1" applyFill="1" applyBorder="1" applyAlignment="1">
      <alignment vertical="center"/>
    </xf>
    <xf numFmtId="38" fontId="2" fillId="0" borderId="0" xfId="16" applyFont="1" applyAlignment="1">
      <alignment vertical="center"/>
    </xf>
    <xf numFmtId="0" fontId="3" fillId="0" borderId="0" xfId="0" applyFont="1" applyAlignment="1">
      <alignment vertical="center"/>
    </xf>
    <xf numFmtId="38" fontId="2" fillId="3" borderId="4" xfId="16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" fillId="4" borderId="1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4" borderId="2" xfId="0" applyFont="1" applyFill="1" applyBorder="1" applyAlignment="1">
      <alignment horizontal="distributed" vertical="center"/>
    </xf>
    <xf numFmtId="0" fontId="2" fillId="4" borderId="6" xfId="0" applyFont="1" applyFill="1" applyBorder="1" applyAlignment="1">
      <alignment horizontal="distributed" vertical="center"/>
    </xf>
    <xf numFmtId="0" fontId="2" fillId="4" borderId="4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J3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8.50390625" style="1" customWidth="1"/>
    <col min="3" max="3" width="5.875" style="1" customWidth="1"/>
    <col min="4" max="4" width="5.875" style="1" bestFit="1" customWidth="1"/>
    <col min="5" max="5" width="5.875" style="1" customWidth="1"/>
    <col min="6" max="7" width="4.125" style="1" customWidth="1"/>
    <col min="8" max="11" width="5.875" style="1" bestFit="1" customWidth="1"/>
    <col min="12" max="12" width="7.625" style="1" customWidth="1"/>
    <col min="13" max="13" width="7.50390625" style="1" customWidth="1"/>
    <col min="14" max="14" width="7.625" style="1" bestFit="1" customWidth="1"/>
    <col min="15" max="15" width="6.50390625" style="1" customWidth="1"/>
    <col min="16" max="16" width="6.75390625" style="1" customWidth="1"/>
    <col min="17" max="17" width="6.75390625" style="1" bestFit="1" customWidth="1"/>
    <col min="18" max="20" width="5.875" style="1" bestFit="1" customWidth="1"/>
    <col min="21" max="21" width="4.125" style="1" customWidth="1"/>
    <col min="22" max="24" width="5.875" style="1" bestFit="1" customWidth="1"/>
    <col min="25" max="25" width="5.875" style="1" customWidth="1"/>
    <col min="26" max="26" width="5.875" style="1" bestFit="1" customWidth="1"/>
    <col min="27" max="27" width="3.25390625" style="1" customWidth="1"/>
    <col min="28" max="28" width="4.125" style="1" customWidth="1"/>
    <col min="29" max="29" width="4.125" style="1" bestFit="1" customWidth="1"/>
    <col min="30" max="31" width="5.875" style="1" customWidth="1"/>
    <col min="32" max="32" width="6.75390625" style="1" bestFit="1" customWidth="1"/>
    <col min="33" max="33" width="5.375" style="1" bestFit="1" customWidth="1"/>
    <col min="34" max="35" width="7.125" style="1" bestFit="1" customWidth="1"/>
    <col min="36" max="36" width="8.00390625" style="1" bestFit="1" customWidth="1"/>
    <col min="37" max="37" width="7.00390625" style="1" bestFit="1" customWidth="1"/>
    <col min="38" max="38" width="8.00390625" style="1" bestFit="1" customWidth="1"/>
    <col min="39" max="46" width="4.50390625" style="1" bestFit="1" customWidth="1"/>
    <col min="47" max="47" width="5.125" style="1" bestFit="1" customWidth="1"/>
    <col min="48" max="48" width="5.00390625" style="1" bestFit="1" customWidth="1"/>
    <col min="49" max="49" width="4.50390625" style="1" bestFit="1" customWidth="1"/>
    <col min="50" max="50" width="5.00390625" style="1" bestFit="1" customWidth="1"/>
    <col min="51" max="51" width="4.50390625" style="1" bestFit="1" customWidth="1"/>
    <col min="52" max="53" width="6.625" style="1" bestFit="1" customWidth="1"/>
    <col min="54" max="54" width="8.25390625" style="1" bestFit="1" customWidth="1"/>
    <col min="55" max="55" width="8.125" style="1" bestFit="1" customWidth="1"/>
    <col min="56" max="56" width="8.25390625" style="1" bestFit="1" customWidth="1"/>
    <col min="57" max="57" width="6.25390625" style="1" bestFit="1" customWidth="1"/>
    <col min="58" max="58" width="6.125" style="1" bestFit="1" customWidth="1"/>
    <col min="59" max="59" width="7.00390625" style="1" bestFit="1" customWidth="1"/>
    <col min="60" max="60" width="7.75390625" style="1" bestFit="1" customWidth="1"/>
    <col min="61" max="61" width="7.625" style="1" bestFit="1" customWidth="1"/>
    <col min="62" max="62" width="7.75390625" style="1" bestFit="1" customWidth="1"/>
    <col min="63" max="16384" width="9.00390625" style="1" customWidth="1"/>
  </cols>
  <sheetData>
    <row r="1" spans="2:8" s="8" customFormat="1" ht="14.25">
      <c r="B1" s="8" t="s">
        <v>36</v>
      </c>
      <c r="H1" s="10" t="s">
        <v>37</v>
      </c>
    </row>
    <row r="3" spans="2:62" ht="12">
      <c r="B3" s="13" t="s">
        <v>0</v>
      </c>
      <c r="C3" s="12" t="s">
        <v>8</v>
      </c>
      <c r="D3" s="12"/>
      <c r="E3" s="12"/>
      <c r="F3" s="12"/>
      <c r="G3" s="12"/>
      <c r="H3" s="12"/>
      <c r="I3" s="12"/>
      <c r="J3" s="12"/>
      <c r="K3" s="12"/>
      <c r="L3" s="12" t="s">
        <v>9</v>
      </c>
      <c r="M3" s="12"/>
      <c r="N3" s="12"/>
      <c r="O3" s="12" t="s">
        <v>10</v>
      </c>
      <c r="P3" s="12"/>
      <c r="Q3" s="12"/>
      <c r="R3" s="12" t="s">
        <v>11</v>
      </c>
      <c r="S3" s="12"/>
      <c r="T3" s="12"/>
      <c r="U3" s="12"/>
      <c r="V3" s="12"/>
      <c r="W3" s="12"/>
      <c r="X3" s="12"/>
      <c r="Y3" s="12"/>
      <c r="Z3" s="12"/>
      <c r="AA3" s="12" t="s">
        <v>12</v>
      </c>
      <c r="AB3" s="12"/>
      <c r="AC3" s="12"/>
      <c r="AD3" s="12" t="s">
        <v>13</v>
      </c>
      <c r="AE3" s="12"/>
      <c r="AF3" s="12"/>
      <c r="AG3" s="12"/>
      <c r="AH3" s="12"/>
      <c r="AI3" s="12"/>
      <c r="AJ3" s="12"/>
      <c r="AK3" s="12"/>
      <c r="AL3" s="12"/>
      <c r="AM3" s="12" t="s">
        <v>31</v>
      </c>
      <c r="AN3" s="12"/>
      <c r="AO3" s="12"/>
      <c r="AP3" s="12"/>
      <c r="AQ3" s="12"/>
      <c r="AR3" s="12"/>
      <c r="AS3" s="12"/>
      <c r="AT3" s="12"/>
      <c r="AU3" s="12"/>
      <c r="AV3" s="12" t="s">
        <v>32</v>
      </c>
      <c r="AW3" s="12"/>
      <c r="AX3" s="12"/>
      <c r="AY3" s="12" t="s">
        <v>33</v>
      </c>
      <c r="AZ3" s="12"/>
      <c r="BA3" s="12"/>
      <c r="BB3" s="12" t="s">
        <v>34</v>
      </c>
      <c r="BC3" s="12"/>
      <c r="BD3" s="12"/>
      <c r="BE3" s="12"/>
      <c r="BF3" s="12"/>
      <c r="BG3" s="12"/>
      <c r="BH3" s="12"/>
      <c r="BI3" s="12"/>
      <c r="BJ3" s="12"/>
    </row>
    <row r="4" spans="2:62" ht="12">
      <c r="B4" s="14"/>
      <c r="C4" s="12" t="s">
        <v>5</v>
      </c>
      <c r="D4" s="12"/>
      <c r="E4" s="12"/>
      <c r="F4" s="12" t="s">
        <v>6</v>
      </c>
      <c r="G4" s="12"/>
      <c r="H4" s="12"/>
      <c r="I4" s="12" t="s">
        <v>7</v>
      </c>
      <c r="J4" s="12"/>
      <c r="K4" s="12"/>
      <c r="L4" s="12" t="s">
        <v>5</v>
      </c>
      <c r="M4" s="12"/>
      <c r="N4" s="12"/>
      <c r="O4" s="12" t="s">
        <v>5</v>
      </c>
      <c r="P4" s="12"/>
      <c r="Q4" s="12"/>
      <c r="R4" s="12" t="s">
        <v>5</v>
      </c>
      <c r="S4" s="12"/>
      <c r="T4" s="12"/>
      <c r="U4" s="12" t="s">
        <v>6</v>
      </c>
      <c r="V4" s="12"/>
      <c r="W4" s="12"/>
      <c r="X4" s="12" t="s">
        <v>7</v>
      </c>
      <c r="Y4" s="12"/>
      <c r="Z4" s="12"/>
      <c r="AA4" s="12" t="s">
        <v>5</v>
      </c>
      <c r="AB4" s="12"/>
      <c r="AC4" s="12"/>
      <c r="AD4" s="12" t="s">
        <v>5</v>
      </c>
      <c r="AE4" s="12"/>
      <c r="AF4" s="12"/>
      <c r="AG4" s="12" t="s">
        <v>6</v>
      </c>
      <c r="AH4" s="12"/>
      <c r="AI4" s="12"/>
      <c r="AJ4" s="12" t="s">
        <v>7</v>
      </c>
      <c r="AK4" s="12"/>
      <c r="AL4" s="12"/>
      <c r="AM4" s="12" t="s">
        <v>5</v>
      </c>
      <c r="AN4" s="12"/>
      <c r="AO4" s="12"/>
      <c r="AP4" s="12" t="s">
        <v>6</v>
      </c>
      <c r="AQ4" s="12"/>
      <c r="AR4" s="12"/>
      <c r="AS4" s="12" t="s">
        <v>7</v>
      </c>
      <c r="AT4" s="12"/>
      <c r="AU4" s="12"/>
      <c r="AV4" s="12" t="s">
        <v>5</v>
      </c>
      <c r="AW4" s="12"/>
      <c r="AX4" s="12"/>
      <c r="AY4" s="12" t="s">
        <v>6</v>
      </c>
      <c r="AZ4" s="12"/>
      <c r="BA4" s="12"/>
      <c r="BB4" s="12" t="s">
        <v>5</v>
      </c>
      <c r="BC4" s="12"/>
      <c r="BD4" s="12"/>
      <c r="BE4" s="12" t="s">
        <v>6</v>
      </c>
      <c r="BF4" s="12"/>
      <c r="BG4" s="12"/>
      <c r="BH4" s="12" t="s">
        <v>7</v>
      </c>
      <c r="BI4" s="12"/>
      <c r="BJ4" s="12"/>
    </row>
    <row r="5" spans="2:62" ht="12">
      <c r="B5" s="15"/>
      <c r="C5" s="2" t="s">
        <v>2</v>
      </c>
      <c r="D5" s="2" t="s">
        <v>3</v>
      </c>
      <c r="E5" s="2" t="s">
        <v>4</v>
      </c>
      <c r="F5" s="2" t="s">
        <v>2</v>
      </c>
      <c r="G5" s="2" t="s">
        <v>3</v>
      </c>
      <c r="H5" s="2" t="s">
        <v>4</v>
      </c>
      <c r="I5" s="2" t="s">
        <v>2</v>
      </c>
      <c r="J5" s="2" t="s">
        <v>3</v>
      </c>
      <c r="K5" s="2" t="s">
        <v>4</v>
      </c>
      <c r="L5" s="2" t="s">
        <v>2</v>
      </c>
      <c r="M5" s="2" t="s">
        <v>3</v>
      </c>
      <c r="N5" s="2" t="s">
        <v>4</v>
      </c>
      <c r="O5" s="2" t="s">
        <v>2</v>
      </c>
      <c r="P5" s="2" t="s">
        <v>3</v>
      </c>
      <c r="Q5" s="2" t="s">
        <v>4</v>
      </c>
      <c r="R5" s="2" t="s">
        <v>2</v>
      </c>
      <c r="S5" s="2" t="s">
        <v>3</v>
      </c>
      <c r="T5" s="2" t="s">
        <v>4</v>
      </c>
      <c r="U5" s="2" t="s">
        <v>2</v>
      </c>
      <c r="V5" s="2" t="s">
        <v>3</v>
      </c>
      <c r="W5" s="2" t="s">
        <v>4</v>
      </c>
      <c r="X5" s="2" t="s">
        <v>2</v>
      </c>
      <c r="Y5" s="2" t="s">
        <v>3</v>
      </c>
      <c r="Z5" s="2" t="s">
        <v>4</v>
      </c>
      <c r="AA5" s="2" t="s">
        <v>2</v>
      </c>
      <c r="AB5" s="2" t="s">
        <v>3</v>
      </c>
      <c r="AC5" s="2" t="s">
        <v>4</v>
      </c>
      <c r="AD5" s="2" t="s">
        <v>2</v>
      </c>
      <c r="AE5" s="2" t="s">
        <v>3</v>
      </c>
      <c r="AF5" s="2" t="s">
        <v>4</v>
      </c>
      <c r="AG5" s="2" t="s">
        <v>2</v>
      </c>
      <c r="AH5" s="2" t="s">
        <v>3</v>
      </c>
      <c r="AI5" s="2" t="s">
        <v>4</v>
      </c>
      <c r="AJ5" s="2" t="s">
        <v>2</v>
      </c>
      <c r="AK5" s="2" t="s">
        <v>3</v>
      </c>
      <c r="AL5" s="2" t="s">
        <v>4</v>
      </c>
      <c r="AM5" s="2" t="s">
        <v>2</v>
      </c>
      <c r="AN5" s="2" t="s">
        <v>3</v>
      </c>
      <c r="AO5" s="2" t="s">
        <v>4</v>
      </c>
      <c r="AP5" s="2" t="s">
        <v>2</v>
      </c>
      <c r="AQ5" s="2" t="s">
        <v>3</v>
      </c>
      <c r="AR5" s="2" t="s">
        <v>4</v>
      </c>
      <c r="AS5" s="2" t="s">
        <v>2</v>
      </c>
      <c r="AT5" s="2" t="s">
        <v>3</v>
      </c>
      <c r="AU5" s="2" t="s">
        <v>4</v>
      </c>
      <c r="AV5" s="2" t="s">
        <v>2</v>
      </c>
      <c r="AW5" s="2" t="s">
        <v>3</v>
      </c>
      <c r="AX5" s="2" t="s">
        <v>4</v>
      </c>
      <c r="AY5" s="2" t="s">
        <v>2</v>
      </c>
      <c r="AZ5" s="2" t="s">
        <v>3</v>
      </c>
      <c r="BA5" s="2" t="s">
        <v>4</v>
      </c>
      <c r="BB5" s="2" t="s">
        <v>2</v>
      </c>
      <c r="BC5" s="2" t="s">
        <v>3</v>
      </c>
      <c r="BD5" s="2" t="s">
        <v>4</v>
      </c>
      <c r="BE5" s="2" t="s">
        <v>2</v>
      </c>
      <c r="BF5" s="2" t="s">
        <v>3</v>
      </c>
      <c r="BG5" s="2" t="s">
        <v>4</v>
      </c>
      <c r="BH5" s="2" t="s">
        <v>2</v>
      </c>
      <c r="BI5" s="2" t="s">
        <v>3</v>
      </c>
      <c r="BJ5" s="2" t="s">
        <v>4</v>
      </c>
    </row>
    <row r="6" spans="2:62" ht="12">
      <c r="B6" s="11" t="s">
        <v>1</v>
      </c>
      <c r="C6" s="3"/>
      <c r="D6" s="4">
        <v>1</v>
      </c>
      <c r="E6" s="3">
        <v>1</v>
      </c>
      <c r="F6" s="3"/>
      <c r="G6" s="4"/>
      <c r="H6" s="3"/>
      <c r="I6" s="3"/>
      <c r="J6" s="4">
        <v>1</v>
      </c>
      <c r="K6" s="3">
        <v>1</v>
      </c>
      <c r="L6" s="3">
        <v>149</v>
      </c>
      <c r="M6" s="4">
        <v>109</v>
      </c>
      <c r="N6" s="3">
        <v>258</v>
      </c>
      <c r="O6" s="3">
        <v>24</v>
      </c>
      <c r="P6" s="4">
        <v>12</v>
      </c>
      <c r="Q6" s="3">
        <v>36</v>
      </c>
      <c r="R6" s="3">
        <v>2</v>
      </c>
      <c r="S6" s="4"/>
      <c r="T6" s="3">
        <v>2</v>
      </c>
      <c r="U6" s="3"/>
      <c r="V6" s="4"/>
      <c r="W6" s="3"/>
      <c r="X6" s="3">
        <v>2</v>
      </c>
      <c r="Y6" s="4"/>
      <c r="Z6" s="3">
        <v>2</v>
      </c>
      <c r="AA6" s="3"/>
      <c r="AB6" s="4"/>
      <c r="AC6" s="3"/>
      <c r="AD6" s="3"/>
      <c r="AE6" s="4"/>
      <c r="AF6" s="3"/>
      <c r="AG6" s="3"/>
      <c r="AH6" s="4"/>
      <c r="AI6" s="3"/>
      <c r="AJ6" s="3"/>
      <c r="AK6" s="4"/>
      <c r="AL6" s="3"/>
      <c r="AM6" s="3"/>
      <c r="AN6" s="4"/>
      <c r="AO6" s="3"/>
      <c r="AP6" s="3"/>
      <c r="AQ6" s="4"/>
      <c r="AR6" s="3"/>
      <c r="AS6" s="3"/>
      <c r="AT6" s="4"/>
      <c r="AU6" s="3"/>
      <c r="AV6" s="3"/>
      <c r="AW6" s="4"/>
      <c r="AX6" s="3"/>
      <c r="AY6" s="3"/>
      <c r="AZ6" s="4"/>
      <c r="BA6" s="3"/>
      <c r="BB6" s="3">
        <v>175</v>
      </c>
      <c r="BC6" s="4">
        <v>122</v>
      </c>
      <c r="BD6" s="3">
        <v>297</v>
      </c>
      <c r="BE6" s="3"/>
      <c r="BF6" s="4"/>
      <c r="BG6" s="3"/>
      <c r="BH6" s="3">
        <v>175</v>
      </c>
      <c r="BI6" s="4">
        <v>122</v>
      </c>
      <c r="BJ6" s="3">
        <v>297</v>
      </c>
    </row>
    <row r="7" spans="2:62" s="7" customFormat="1" ht="12">
      <c r="B7" s="11"/>
      <c r="C7" s="5">
        <v>1321</v>
      </c>
      <c r="D7" s="6">
        <v>1474</v>
      </c>
      <c r="E7" s="5">
        <f>SUM(C7,D7)</f>
        <v>2795</v>
      </c>
      <c r="F7" s="5">
        <v>643</v>
      </c>
      <c r="G7" s="6">
        <v>700</v>
      </c>
      <c r="H7" s="5">
        <f>SUM(F7,G7)</f>
        <v>1343</v>
      </c>
      <c r="I7" s="5">
        <v>1964</v>
      </c>
      <c r="J7" s="6">
        <v>2174</v>
      </c>
      <c r="K7" s="5">
        <v>4138</v>
      </c>
      <c r="L7" s="5">
        <v>115056</v>
      </c>
      <c r="M7" s="6">
        <v>112432</v>
      </c>
      <c r="N7" s="5">
        <f>SUM(L7,M7)</f>
        <v>227488</v>
      </c>
      <c r="O7" s="5">
        <v>48031</v>
      </c>
      <c r="P7" s="6">
        <v>43739</v>
      </c>
      <c r="Q7" s="5">
        <f>SUM(O7,P7)</f>
        <v>91770</v>
      </c>
      <c r="R7" s="5">
        <v>3490</v>
      </c>
      <c r="S7" s="6">
        <v>3682</v>
      </c>
      <c r="T7" s="5">
        <f>SUM(R7,S7)</f>
        <v>7172</v>
      </c>
      <c r="U7" s="5">
        <v>171</v>
      </c>
      <c r="V7" s="6">
        <v>1697</v>
      </c>
      <c r="W7" s="5">
        <f>SUM(U7,V7)</f>
        <v>1868</v>
      </c>
      <c r="X7" s="5">
        <v>3661</v>
      </c>
      <c r="Y7" s="6">
        <v>5379</v>
      </c>
      <c r="Z7" s="5">
        <f>SUM(X7,Y7)</f>
        <v>9040</v>
      </c>
      <c r="AA7" s="9" t="s">
        <v>30</v>
      </c>
      <c r="AB7" s="6">
        <v>294</v>
      </c>
      <c r="AC7" s="5">
        <f>SUM(AA7,AB7)</f>
        <v>294</v>
      </c>
      <c r="AD7" s="5">
        <v>12139</v>
      </c>
      <c r="AE7" s="6">
        <v>7347</v>
      </c>
      <c r="AF7" s="5">
        <f>SUM(AD7,AE7)</f>
        <v>19486</v>
      </c>
      <c r="AG7" s="5">
        <v>263</v>
      </c>
      <c r="AH7" s="6">
        <v>1771</v>
      </c>
      <c r="AI7" s="5">
        <f>SUM(AG7,AH7)</f>
        <v>2034</v>
      </c>
      <c r="AJ7" s="5">
        <v>12402</v>
      </c>
      <c r="AK7" s="6">
        <v>9118</v>
      </c>
      <c r="AL7" s="5">
        <f>SUM(AJ7,AK7)</f>
        <v>21520</v>
      </c>
      <c r="AM7" s="5">
        <v>50</v>
      </c>
      <c r="AN7" s="6">
        <v>34</v>
      </c>
      <c r="AO7" s="5">
        <v>84</v>
      </c>
      <c r="AP7" s="5">
        <v>12</v>
      </c>
      <c r="AQ7" s="6">
        <v>11</v>
      </c>
      <c r="AR7" s="5">
        <f>SUM(AP7,AQ7)</f>
        <v>23</v>
      </c>
      <c r="AS7" s="5">
        <v>62</v>
      </c>
      <c r="AT7" s="6">
        <v>45</v>
      </c>
      <c r="AU7" s="5">
        <f>SUM(AS7,AT7)</f>
        <v>107</v>
      </c>
      <c r="AV7" s="5">
        <v>115</v>
      </c>
      <c r="AW7" s="6">
        <v>99</v>
      </c>
      <c r="AX7" s="5">
        <f>SUM(AV7,AW7)</f>
        <v>214</v>
      </c>
      <c r="AY7" s="5">
        <v>97</v>
      </c>
      <c r="AZ7" s="6">
        <v>5110</v>
      </c>
      <c r="BA7" s="5">
        <f>SUM(AY7,AZ7)</f>
        <v>5207</v>
      </c>
      <c r="BB7" s="5">
        <v>180202</v>
      </c>
      <c r="BC7" s="6">
        <v>169101</v>
      </c>
      <c r="BD7" s="5">
        <f>SUM(BB7,BC7)</f>
        <v>349303</v>
      </c>
      <c r="BE7" s="5">
        <v>1186</v>
      </c>
      <c r="BF7" s="6">
        <v>9289</v>
      </c>
      <c r="BG7" s="5">
        <f>SUM(BE7,BF7)</f>
        <v>10475</v>
      </c>
      <c r="BH7" s="5">
        <v>181388</v>
      </c>
      <c r="BI7" s="6">
        <v>178390</v>
      </c>
      <c r="BJ7" s="5">
        <f>SUM(BH7,BI7)</f>
        <v>359778</v>
      </c>
    </row>
    <row r="8" spans="2:62" ht="12">
      <c r="B8" s="11" t="s">
        <v>14</v>
      </c>
      <c r="C8" s="3"/>
      <c r="D8" s="3"/>
      <c r="E8" s="3"/>
      <c r="F8" s="3"/>
      <c r="G8" s="4"/>
      <c r="H8" s="3"/>
      <c r="I8" s="3"/>
      <c r="J8" s="4"/>
      <c r="K8" s="3"/>
      <c r="L8" s="3">
        <v>1</v>
      </c>
      <c r="M8" s="4">
        <v>4</v>
      </c>
      <c r="N8" s="3">
        <v>5</v>
      </c>
      <c r="O8" s="3"/>
      <c r="P8" s="4"/>
      <c r="Q8" s="3"/>
      <c r="R8" s="3"/>
      <c r="S8" s="4"/>
      <c r="T8" s="3"/>
      <c r="U8" s="3"/>
      <c r="V8" s="4"/>
      <c r="W8" s="3"/>
      <c r="X8" s="3"/>
      <c r="Y8" s="4"/>
      <c r="Z8" s="3"/>
      <c r="AA8" s="3"/>
      <c r="AB8" s="3"/>
      <c r="AC8" s="3"/>
      <c r="AD8" s="3"/>
      <c r="AE8" s="4"/>
      <c r="AF8" s="3"/>
      <c r="AG8" s="3"/>
      <c r="AH8" s="4"/>
      <c r="AI8" s="3"/>
      <c r="AJ8" s="3"/>
      <c r="AK8" s="4"/>
      <c r="AL8" s="3"/>
      <c r="AM8" s="3"/>
      <c r="AN8" s="4"/>
      <c r="AO8" s="3"/>
      <c r="AP8" s="3"/>
      <c r="AQ8" s="3"/>
      <c r="AR8" s="3"/>
      <c r="AS8" s="3"/>
      <c r="AT8" s="4"/>
      <c r="AU8" s="3"/>
      <c r="AV8" s="3"/>
      <c r="AW8" s="4"/>
      <c r="AX8" s="3"/>
      <c r="AY8" s="3"/>
      <c r="AZ8" s="4"/>
      <c r="BA8" s="3"/>
      <c r="BB8" s="3">
        <v>1</v>
      </c>
      <c r="BC8" s="4">
        <v>4</v>
      </c>
      <c r="BD8" s="3">
        <v>5</v>
      </c>
      <c r="BE8" s="3"/>
      <c r="BF8" s="4"/>
      <c r="BG8" s="3"/>
      <c r="BH8" s="3">
        <v>1</v>
      </c>
      <c r="BI8" s="4">
        <v>4</v>
      </c>
      <c r="BJ8" s="3">
        <v>5</v>
      </c>
    </row>
    <row r="9" spans="2:62" s="7" customFormat="1" ht="12">
      <c r="B9" s="11"/>
      <c r="C9" s="9" t="s">
        <v>30</v>
      </c>
      <c r="D9" s="9" t="s">
        <v>30</v>
      </c>
      <c r="E9" s="9" t="s">
        <v>30</v>
      </c>
      <c r="F9" s="5">
        <v>75</v>
      </c>
      <c r="G9" s="6">
        <v>85</v>
      </c>
      <c r="H9" s="5">
        <f>SUM(F9,G9)</f>
        <v>160</v>
      </c>
      <c r="I9" s="5">
        <v>75</v>
      </c>
      <c r="J9" s="6">
        <v>85</v>
      </c>
      <c r="K9" s="5">
        <f>SUM(I9,J9)</f>
        <v>160</v>
      </c>
      <c r="L9" s="5">
        <v>5924</v>
      </c>
      <c r="M9" s="6">
        <v>5632</v>
      </c>
      <c r="N9" s="5">
        <f>SUM(L9,M9)</f>
        <v>11556</v>
      </c>
      <c r="O9" s="5">
        <v>2224</v>
      </c>
      <c r="P9" s="6">
        <v>2016</v>
      </c>
      <c r="Q9" s="5">
        <f>SUM(O9,P9)</f>
        <v>4240</v>
      </c>
      <c r="R9" s="5">
        <v>629</v>
      </c>
      <c r="S9" s="6">
        <v>223</v>
      </c>
      <c r="T9" s="5">
        <f>SUM(R9,S9)</f>
        <v>852</v>
      </c>
      <c r="U9" s="9" t="s">
        <v>30</v>
      </c>
      <c r="V9" s="6">
        <v>412</v>
      </c>
      <c r="W9" s="5">
        <f>SUM(U9,V9)</f>
        <v>412</v>
      </c>
      <c r="X9" s="5">
        <v>629</v>
      </c>
      <c r="Y9" s="6">
        <v>635</v>
      </c>
      <c r="Z9" s="5">
        <f>SUM(X9,Y9)</f>
        <v>1264</v>
      </c>
      <c r="AA9" s="9" t="s">
        <v>30</v>
      </c>
      <c r="AB9" s="9" t="s">
        <v>30</v>
      </c>
      <c r="AC9" s="9" t="s">
        <v>30</v>
      </c>
      <c r="AD9" s="5">
        <v>1613</v>
      </c>
      <c r="AE9" s="6">
        <v>580</v>
      </c>
      <c r="AF9" s="5">
        <f>SUM(AD9,AE9)</f>
        <v>2193</v>
      </c>
      <c r="AG9" s="5">
        <v>175</v>
      </c>
      <c r="AH9" s="6">
        <v>535</v>
      </c>
      <c r="AI9" s="5">
        <f>SUM(AG9,AH9)</f>
        <v>710</v>
      </c>
      <c r="AJ9" s="5">
        <v>1788</v>
      </c>
      <c r="AK9" s="6">
        <v>1115</v>
      </c>
      <c r="AL9" s="5">
        <f>SUM(AJ9,AK9)</f>
        <v>2903</v>
      </c>
      <c r="AM9" s="5">
        <v>50</v>
      </c>
      <c r="AN9" s="6">
        <v>34</v>
      </c>
      <c r="AO9" s="5">
        <v>84</v>
      </c>
      <c r="AP9" s="9" t="s">
        <v>35</v>
      </c>
      <c r="AQ9" s="9" t="s">
        <v>35</v>
      </c>
      <c r="AR9" s="9" t="s">
        <v>35</v>
      </c>
      <c r="AS9" s="5">
        <v>50</v>
      </c>
      <c r="AT9" s="6">
        <v>34</v>
      </c>
      <c r="AU9" s="5">
        <f>SUM(AS9,AT9)</f>
        <v>84</v>
      </c>
      <c r="AV9" s="5">
        <v>115</v>
      </c>
      <c r="AW9" s="6">
        <v>99</v>
      </c>
      <c r="AX9" s="5">
        <f>SUM(AV9,AW9)</f>
        <v>214</v>
      </c>
      <c r="AY9" s="9" t="s">
        <v>35</v>
      </c>
      <c r="AZ9" s="6">
        <v>1514</v>
      </c>
      <c r="BA9" s="5">
        <f>SUM(AY9,AZ9)</f>
        <v>1514</v>
      </c>
      <c r="BB9" s="5">
        <v>10555</v>
      </c>
      <c r="BC9" s="6">
        <v>8584</v>
      </c>
      <c r="BD9" s="5">
        <f>SUM(BB9,BC9)</f>
        <v>19139</v>
      </c>
      <c r="BE9" s="5">
        <v>250</v>
      </c>
      <c r="BF9" s="6">
        <v>2546</v>
      </c>
      <c r="BG9" s="5">
        <f>SUM(BE9,BF9)</f>
        <v>2796</v>
      </c>
      <c r="BH9" s="5">
        <v>10805</v>
      </c>
      <c r="BI9" s="6">
        <v>11130</v>
      </c>
      <c r="BJ9" s="5">
        <f>SUM(BH9,BI9)</f>
        <v>21935</v>
      </c>
    </row>
    <row r="10" spans="2:62" ht="12">
      <c r="B10" s="11" t="s">
        <v>15</v>
      </c>
      <c r="C10" s="3"/>
      <c r="D10" s="4"/>
      <c r="E10" s="3"/>
      <c r="F10" s="3"/>
      <c r="G10" s="4"/>
      <c r="H10" s="3"/>
      <c r="I10" s="3"/>
      <c r="J10" s="4"/>
      <c r="K10" s="3"/>
      <c r="L10" s="3">
        <v>12</v>
      </c>
      <c r="M10" s="4">
        <v>8</v>
      </c>
      <c r="N10" s="3">
        <v>20</v>
      </c>
      <c r="O10" s="3"/>
      <c r="P10" s="4"/>
      <c r="Q10" s="3"/>
      <c r="R10" s="3">
        <v>1</v>
      </c>
      <c r="S10" s="4"/>
      <c r="T10" s="3">
        <v>1</v>
      </c>
      <c r="U10" s="3"/>
      <c r="V10" s="4"/>
      <c r="W10" s="3"/>
      <c r="X10" s="3">
        <v>1</v>
      </c>
      <c r="Y10" s="4"/>
      <c r="Z10" s="3">
        <v>1</v>
      </c>
      <c r="AA10" s="3"/>
      <c r="AB10" s="3"/>
      <c r="AC10" s="3"/>
      <c r="AD10" s="3"/>
      <c r="AE10" s="4"/>
      <c r="AF10" s="3"/>
      <c r="AG10" s="3"/>
      <c r="AH10" s="4"/>
      <c r="AI10" s="3"/>
      <c r="AJ10" s="3"/>
      <c r="AK10" s="4"/>
      <c r="AL10" s="3"/>
      <c r="AM10" s="3"/>
      <c r="AN10" s="3"/>
      <c r="AO10" s="3"/>
      <c r="AP10" s="3"/>
      <c r="AQ10" s="4"/>
      <c r="AR10" s="3"/>
      <c r="AS10" s="3"/>
      <c r="AT10" s="4"/>
      <c r="AU10" s="3"/>
      <c r="AV10" s="3"/>
      <c r="AW10" s="3"/>
      <c r="AX10" s="3"/>
      <c r="AY10" s="3"/>
      <c r="AZ10" s="4"/>
      <c r="BA10" s="3"/>
      <c r="BB10" s="3">
        <v>13</v>
      </c>
      <c r="BC10" s="4">
        <v>8</v>
      </c>
      <c r="BD10" s="3">
        <v>21</v>
      </c>
      <c r="BE10" s="3"/>
      <c r="BF10" s="4"/>
      <c r="BG10" s="3"/>
      <c r="BH10" s="3">
        <v>13</v>
      </c>
      <c r="BI10" s="4">
        <v>8</v>
      </c>
      <c r="BJ10" s="3">
        <v>21</v>
      </c>
    </row>
    <row r="11" spans="2:62" s="7" customFormat="1" ht="12">
      <c r="B11" s="11"/>
      <c r="C11" s="5">
        <v>266</v>
      </c>
      <c r="D11" s="6">
        <v>336</v>
      </c>
      <c r="E11" s="5">
        <f>SUM(C11,D11)</f>
        <v>602</v>
      </c>
      <c r="F11" s="5">
        <v>66</v>
      </c>
      <c r="G11" s="6">
        <v>109</v>
      </c>
      <c r="H11" s="5">
        <f>SUM(F11,G11)</f>
        <v>175</v>
      </c>
      <c r="I11" s="5">
        <v>332</v>
      </c>
      <c r="J11" s="6">
        <v>445</v>
      </c>
      <c r="K11" s="5">
        <f>SUM(I11,J11)</f>
        <v>777</v>
      </c>
      <c r="L11" s="5">
        <v>6065</v>
      </c>
      <c r="M11" s="6">
        <v>5933</v>
      </c>
      <c r="N11" s="5">
        <f>SUM(L11,M11)</f>
        <v>11998</v>
      </c>
      <c r="O11" s="5">
        <v>2451</v>
      </c>
      <c r="P11" s="6">
        <v>2259</v>
      </c>
      <c r="Q11" s="5">
        <f>SUM(O11,P11)</f>
        <v>4710</v>
      </c>
      <c r="R11" s="5">
        <v>852</v>
      </c>
      <c r="S11" s="6">
        <v>523</v>
      </c>
      <c r="T11" s="5">
        <f>SUM(R11,S11)</f>
        <v>1375</v>
      </c>
      <c r="U11" s="9" t="s">
        <v>30</v>
      </c>
      <c r="V11" s="6">
        <v>70</v>
      </c>
      <c r="W11" s="5">
        <f>SUM(U11,V11)</f>
        <v>70</v>
      </c>
      <c r="X11" s="5">
        <v>852</v>
      </c>
      <c r="Y11" s="6">
        <v>593</v>
      </c>
      <c r="Z11" s="5">
        <f>SUM(X11,Y11)</f>
        <v>1445</v>
      </c>
      <c r="AA11" s="9" t="s">
        <v>30</v>
      </c>
      <c r="AB11" s="9" t="s">
        <v>30</v>
      </c>
      <c r="AC11" s="9" t="s">
        <v>30</v>
      </c>
      <c r="AD11" s="5">
        <v>2415</v>
      </c>
      <c r="AE11" s="6">
        <v>1147</v>
      </c>
      <c r="AF11" s="5">
        <f>SUM(AD11,AE11)</f>
        <v>3562</v>
      </c>
      <c r="AG11" s="9" t="s">
        <v>35</v>
      </c>
      <c r="AH11" s="6">
        <v>455</v>
      </c>
      <c r="AI11" s="5">
        <f>SUM(AG11,AH11)</f>
        <v>455</v>
      </c>
      <c r="AJ11" s="5">
        <v>2415</v>
      </c>
      <c r="AK11" s="6">
        <v>1602</v>
      </c>
      <c r="AL11" s="5">
        <f>SUM(AJ11,AK11)</f>
        <v>4017</v>
      </c>
      <c r="AM11" s="9" t="s">
        <v>35</v>
      </c>
      <c r="AN11" s="9" t="s">
        <v>35</v>
      </c>
      <c r="AO11" s="9" t="s">
        <v>35</v>
      </c>
      <c r="AP11" s="5">
        <v>12</v>
      </c>
      <c r="AQ11" s="6">
        <v>11</v>
      </c>
      <c r="AR11" s="5">
        <f>SUM(AP11,AQ11)</f>
        <v>23</v>
      </c>
      <c r="AS11" s="5">
        <v>12</v>
      </c>
      <c r="AT11" s="6">
        <v>11</v>
      </c>
      <c r="AU11" s="5">
        <f>SUM(AS11,AT11)</f>
        <v>23</v>
      </c>
      <c r="AV11" s="9" t="s">
        <v>35</v>
      </c>
      <c r="AW11" s="9" t="s">
        <v>35</v>
      </c>
      <c r="AX11" s="9" t="s">
        <v>35</v>
      </c>
      <c r="AY11" s="5">
        <v>30</v>
      </c>
      <c r="AZ11" s="6">
        <v>1242</v>
      </c>
      <c r="BA11" s="5">
        <v>1272</v>
      </c>
      <c r="BB11" s="5">
        <v>12049</v>
      </c>
      <c r="BC11" s="6">
        <v>10198</v>
      </c>
      <c r="BD11" s="5">
        <v>22247</v>
      </c>
      <c r="BE11" s="5">
        <v>108</v>
      </c>
      <c r="BF11" s="6">
        <v>1887</v>
      </c>
      <c r="BG11" s="5">
        <f>SUM(BE11,BF11)</f>
        <v>1995</v>
      </c>
      <c r="BH11" s="5">
        <v>12157</v>
      </c>
      <c r="BI11" s="6">
        <v>12085</v>
      </c>
      <c r="BJ11" s="5">
        <f>SUM(BH11,BI11)</f>
        <v>24242</v>
      </c>
    </row>
    <row r="12" spans="2:62" ht="12">
      <c r="B12" s="11" t="s">
        <v>16</v>
      </c>
      <c r="C12" s="3"/>
      <c r="D12" s="4">
        <v>1</v>
      </c>
      <c r="E12" s="3"/>
      <c r="F12" s="3"/>
      <c r="G12" s="3"/>
      <c r="H12" s="3"/>
      <c r="I12" s="3"/>
      <c r="J12" s="4">
        <v>1</v>
      </c>
      <c r="K12" s="3">
        <v>1</v>
      </c>
      <c r="L12" s="3">
        <v>53</v>
      </c>
      <c r="M12" s="4">
        <v>33</v>
      </c>
      <c r="N12" s="3">
        <v>86</v>
      </c>
      <c r="O12" s="3">
        <v>6</v>
      </c>
      <c r="P12" s="4">
        <v>1</v>
      </c>
      <c r="Q12" s="3">
        <v>7</v>
      </c>
      <c r="R12" s="3"/>
      <c r="S12" s="4"/>
      <c r="T12" s="3"/>
      <c r="U12" s="3"/>
      <c r="V12" s="4"/>
      <c r="W12" s="3"/>
      <c r="X12" s="3"/>
      <c r="Y12" s="4"/>
      <c r="Z12" s="3"/>
      <c r="AA12" s="3"/>
      <c r="AB12" s="3"/>
      <c r="AC12" s="3"/>
      <c r="AD12" s="3"/>
      <c r="AE12" s="4"/>
      <c r="AF12" s="3"/>
      <c r="AG12" s="3"/>
      <c r="AH12" s="4"/>
      <c r="AI12" s="3"/>
      <c r="AJ12" s="3"/>
      <c r="AK12" s="4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4"/>
      <c r="BA12" s="3"/>
      <c r="BB12" s="3">
        <v>59</v>
      </c>
      <c r="BC12" s="4">
        <v>35</v>
      </c>
      <c r="BD12" s="3">
        <v>94</v>
      </c>
      <c r="BE12" s="3"/>
      <c r="BF12" s="4"/>
      <c r="BG12" s="3"/>
      <c r="BH12" s="3">
        <v>59</v>
      </c>
      <c r="BI12" s="4">
        <v>35</v>
      </c>
      <c r="BJ12" s="3">
        <v>94</v>
      </c>
    </row>
    <row r="13" spans="2:62" s="7" customFormat="1" ht="12">
      <c r="B13" s="11"/>
      <c r="C13" s="5">
        <v>244</v>
      </c>
      <c r="D13" s="6">
        <v>248</v>
      </c>
      <c r="E13" s="5">
        <f>SUM(C13,D13)</f>
        <v>492</v>
      </c>
      <c r="F13" s="9" t="s">
        <v>30</v>
      </c>
      <c r="G13" s="9" t="s">
        <v>30</v>
      </c>
      <c r="H13" s="9" t="s">
        <v>30</v>
      </c>
      <c r="I13" s="5">
        <v>244</v>
      </c>
      <c r="J13" s="6">
        <v>248</v>
      </c>
      <c r="K13" s="5">
        <f>SUM(I13,J13)</f>
        <v>492</v>
      </c>
      <c r="L13" s="5">
        <v>6222</v>
      </c>
      <c r="M13" s="6">
        <v>6185</v>
      </c>
      <c r="N13" s="5">
        <f>SUM(L13,M13)</f>
        <v>12407</v>
      </c>
      <c r="O13" s="5">
        <v>2475</v>
      </c>
      <c r="P13" s="6">
        <v>2035</v>
      </c>
      <c r="Q13" s="5">
        <f>SUM(O13,P13)</f>
        <v>4510</v>
      </c>
      <c r="R13" s="5">
        <v>428</v>
      </c>
      <c r="S13" s="6">
        <v>389</v>
      </c>
      <c r="T13" s="5">
        <f>SUM(R13,S13)</f>
        <v>817</v>
      </c>
      <c r="U13" s="9" t="s">
        <v>30</v>
      </c>
      <c r="V13" s="6">
        <v>663</v>
      </c>
      <c r="W13" s="5">
        <f>SUM(U13,V13)</f>
        <v>663</v>
      </c>
      <c r="X13" s="5">
        <v>428</v>
      </c>
      <c r="Y13" s="6">
        <v>1052</v>
      </c>
      <c r="Z13" s="5">
        <f>SUM(X13,Y13)</f>
        <v>1480</v>
      </c>
      <c r="AA13" s="9" t="s">
        <v>30</v>
      </c>
      <c r="AB13" s="9" t="s">
        <v>30</v>
      </c>
      <c r="AC13" s="9" t="s">
        <v>30</v>
      </c>
      <c r="AD13" s="5">
        <v>1372</v>
      </c>
      <c r="AE13" s="6">
        <v>700</v>
      </c>
      <c r="AF13" s="5">
        <f>SUM(AD13,AE13)</f>
        <v>2072</v>
      </c>
      <c r="AG13" s="9" t="s">
        <v>35</v>
      </c>
      <c r="AH13" s="6">
        <v>363</v>
      </c>
      <c r="AI13" s="5">
        <f>SUM(AG13,AH13)</f>
        <v>363</v>
      </c>
      <c r="AJ13" s="5">
        <v>1372</v>
      </c>
      <c r="AK13" s="6">
        <v>1063</v>
      </c>
      <c r="AL13" s="5">
        <f>SUM(AJ13,AK13)</f>
        <v>2435</v>
      </c>
      <c r="AM13" s="9" t="s">
        <v>35</v>
      </c>
      <c r="AN13" s="9" t="s">
        <v>35</v>
      </c>
      <c r="AO13" s="9" t="s">
        <v>35</v>
      </c>
      <c r="AP13" s="9" t="s">
        <v>35</v>
      </c>
      <c r="AQ13" s="9" t="s">
        <v>35</v>
      </c>
      <c r="AR13" s="9" t="s">
        <v>35</v>
      </c>
      <c r="AS13" s="9" t="s">
        <v>35</v>
      </c>
      <c r="AT13" s="9" t="s">
        <v>35</v>
      </c>
      <c r="AU13" s="9" t="s">
        <v>35</v>
      </c>
      <c r="AV13" s="9" t="s">
        <v>35</v>
      </c>
      <c r="AW13" s="9" t="s">
        <v>35</v>
      </c>
      <c r="AX13" s="9" t="s">
        <v>35</v>
      </c>
      <c r="AY13" s="9" t="s">
        <v>35</v>
      </c>
      <c r="AZ13" s="6">
        <v>904</v>
      </c>
      <c r="BA13" s="5">
        <v>904</v>
      </c>
      <c r="BB13" s="5">
        <v>10741</v>
      </c>
      <c r="BC13" s="6">
        <v>9557</v>
      </c>
      <c r="BD13" s="5">
        <f>SUM(BB13,BC13)</f>
        <v>20298</v>
      </c>
      <c r="BE13" s="9" t="s">
        <v>35</v>
      </c>
      <c r="BF13" s="6">
        <v>1930</v>
      </c>
      <c r="BG13" s="5">
        <f>SUM(BE13,BF13)</f>
        <v>1930</v>
      </c>
      <c r="BH13" s="5">
        <v>10741</v>
      </c>
      <c r="BI13" s="6">
        <v>11487</v>
      </c>
      <c r="BJ13" s="5">
        <f>SUM(BH13,BI13)</f>
        <v>22228</v>
      </c>
    </row>
    <row r="14" spans="2:62" ht="12">
      <c r="B14" s="11" t="s">
        <v>17</v>
      </c>
      <c r="C14" s="3"/>
      <c r="D14" s="4"/>
      <c r="E14" s="3"/>
      <c r="F14" s="3"/>
      <c r="G14" s="3"/>
      <c r="H14" s="3"/>
      <c r="I14" s="3"/>
      <c r="J14" s="4"/>
      <c r="K14" s="3"/>
      <c r="L14" s="3"/>
      <c r="M14" s="4">
        <v>3</v>
      </c>
      <c r="N14" s="3">
        <v>3</v>
      </c>
      <c r="O14" s="3"/>
      <c r="P14" s="4"/>
      <c r="Q14" s="3"/>
      <c r="R14" s="3"/>
      <c r="S14" s="4"/>
      <c r="T14" s="3"/>
      <c r="U14" s="3"/>
      <c r="V14" s="3"/>
      <c r="W14" s="3"/>
      <c r="X14" s="3"/>
      <c r="Y14" s="4"/>
      <c r="Z14" s="3"/>
      <c r="AA14" s="3"/>
      <c r="AB14" s="3"/>
      <c r="AC14" s="3"/>
      <c r="AD14" s="3"/>
      <c r="AE14" s="4"/>
      <c r="AF14" s="3"/>
      <c r="AG14" s="3"/>
      <c r="AH14" s="3"/>
      <c r="AI14" s="3"/>
      <c r="AJ14" s="3"/>
      <c r="AK14" s="4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4"/>
      <c r="BA14" s="3"/>
      <c r="BB14" s="3"/>
      <c r="BC14" s="4">
        <v>3</v>
      </c>
      <c r="BD14" s="3">
        <v>3</v>
      </c>
      <c r="BE14" s="3"/>
      <c r="BF14" s="4"/>
      <c r="BG14" s="3"/>
      <c r="BH14" s="3"/>
      <c r="BI14" s="4">
        <v>3</v>
      </c>
      <c r="BJ14" s="3">
        <v>3</v>
      </c>
    </row>
    <row r="15" spans="2:62" s="7" customFormat="1" ht="12">
      <c r="B15" s="11"/>
      <c r="C15" s="5">
        <v>281</v>
      </c>
      <c r="D15" s="6">
        <v>318</v>
      </c>
      <c r="E15" s="5">
        <f>SUM(C15,D15)</f>
        <v>599</v>
      </c>
      <c r="F15" s="9" t="s">
        <v>30</v>
      </c>
      <c r="G15" s="9" t="s">
        <v>30</v>
      </c>
      <c r="H15" s="9" t="s">
        <v>30</v>
      </c>
      <c r="I15" s="5">
        <v>281</v>
      </c>
      <c r="J15" s="6">
        <v>318</v>
      </c>
      <c r="K15" s="5">
        <f>SUM(I15,J15)</f>
        <v>599</v>
      </c>
      <c r="L15" s="5">
        <v>3404</v>
      </c>
      <c r="M15" s="6">
        <v>3314</v>
      </c>
      <c r="N15" s="5">
        <f>SUM(L15,M15)</f>
        <v>6718</v>
      </c>
      <c r="O15" s="5">
        <v>1366</v>
      </c>
      <c r="P15" s="6">
        <v>1294</v>
      </c>
      <c r="Q15" s="5">
        <f>SUM(O15,P15)</f>
        <v>2660</v>
      </c>
      <c r="R15" s="5">
        <v>295</v>
      </c>
      <c r="S15" s="6">
        <v>183</v>
      </c>
      <c r="T15" s="5">
        <f>SUM(R15,S15)</f>
        <v>478</v>
      </c>
      <c r="U15" s="9" t="s">
        <v>30</v>
      </c>
      <c r="V15" s="9" t="s">
        <v>30</v>
      </c>
      <c r="W15" s="9" t="s">
        <v>30</v>
      </c>
      <c r="X15" s="5">
        <v>295</v>
      </c>
      <c r="Y15" s="6">
        <v>183</v>
      </c>
      <c r="Z15" s="5">
        <f>SUM(X15,Y15)</f>
        <v>478</v>
      </c>
      <c r="AA15" s="9" t="s">
        <v>30</v>
      </c>
      <c r="AB15" s="9" t="s">
        <v>30</v>
      </c>
      <c r="AC15" s="9" t="s">
        <v>30</v>
      </c>
      <c r="AD15" s="5">
        <v>1347</v>
      </c>
      <c r="AE15" s="6">
        <v>489</v>
      </c>
      <c r="AF15" s="5">
        <f>SUM(AD15,AE15)</f>
        <v>1836</v>
      </c>
      <c r="AG15" s="9" t="s">
        <v>35</v>
      </c>
      <c r="AH15" s="9" t="s">
        <v>35</v>
      </c>
      <c r="AI15" s="9" t="s">
        <v>35</v>
      </c>
      <c r="AJ15" s="5">
        <v>1347</v>
      </c>
      <c r="AK15" s="6">
        <v>489</v>
      </c>
      <c r="AL15" s="5">
        <f>SUM(AJ15,AK15)</f>
        <v>1836</v>
      </c>
      <c r="AM15" s="9" t="s">
        <v>35</v>
      </c>
      <c r="AN15" s="9" t="s">
        <v>35</v>
      </c>
      <c r="AO15" s="9" t="s">
        <v>35</v>
      </c>
      <c r="AP15" s="9" t="s">
        <v>35</v>
      </c>
      <c r="AQ15" s="9" t="s">
        <v>35</v>
      </c>
      <c r="AR15" s="9" t="s">
        <v>35</v>
      </c>
      <c r="AS15" s="9" t="s">
        <v>35</v>
      </c>
      <c r="AT15" s="9" t="s">
        <v>35</v>
      </c>
      <c r="AU15" s="9" t="s">
        <v>35</v>
      </c>
      <c r="AV15" s="9" t="s">
        <v>35</v>
      </c>
      <c r="AW15" s="9" t="s">
        <v>35</v>
      </c>
      <c r="AX15" s="9" t="s">
        <v>35</v>
      </c>
      <c r="AY15" s="9" t="s">
        <v>35</v>
      </c>
      <c r="AZ15" s="6">
        <v>169</v>
      </c>
      <c r="BA15" s="5">
        <f>SUM(AY15,AZ15)</f>
        <v>169</v>
      </c>
      <c r="BB15" s="5">
        <v>6693</v>
      </c>
      <c r="BC15" s="6">
        <v>5598</v>
      </c>
      <c r="BD15" s="5">
        <f>SUM(BB15,BC15)</f>
        <v>12291</v>
      </c>
      <c r="BE15" s="9" t="s">
        <v>35</v>
      </c>
      <c r="BF15" s="6">
        <v>169</v>
      </c>
      <c r="BG15" s="5">
        <f>SUM(BE15,BF15)</f>
        <v>169</v>
      </c>
      <c r="BH15" s="5">
        <v>6693</v>
      </c>
      <c r="BI15" s="6">
        <v>5767</v>
      </c>
      <c r="BJ15" s="5">
        <f>SUM(BH15,BI15)</f>
        <v>12460</v>
      </c>
    </row>
    <row r="16" spans="2:62" ht="12">
      <c r="B16" s="11" t="s">
        <v>18</v>
      </c>
      <c r="C16" s="3"/>
      <c r="D16" s="3"/>
      <c r="E16" s="3"/>
      <c r="F16" s="3"/>
      <c r="G16" s="4"/>
      <c r="H16" s="3"/>
      <c r="I16" s="3"/>
      <c r="J16" s="4"/>
      <c r="K16" s="3"/>
      <c r="L16" s="3">
        <v>20</v>
      </c>
      <c r="M16" s="4">
        <v>15</v>
      </c>
      <c r="N16" s="3">
        <v>35</v>
      </c>
      <c r="O16" s="3">
        <v>4</v>
      </c>
      <c r="P16" s="4">
        <v>4</v>
      </c>
      <c r="Q16" s="3">
        <v>8</v>
      </c>
      <c r="R16" s="3">
        <v>1</v>
      </c>
      <c r="S16" s="4"/>
      <c r="T16" s="3">
        <v>1</v>
      </c>
      <c r="U16" s="3"/>
      <c r="V16" s="4"/>
      <c r="W16" s="3"/>
      <c r="X16" s="3">
        <v>1</v>
      </c>
      <c r="Y16" s="4"/>
      <c r="Z16" s="3">
        <v>1</v>
      </c>
      <c r="AA16" s="3"/>
      <c r="AB16" s="3"/>
      <c r="AC16" s="3"/>
      <c r="AD16" s="3"/>
      <c r="AE16" s="4"/>
      <c r="AF16" s="3"/>
      <c r="AG16" s="3"/>
      <c r="AH16" s="4"/>
      <c r="AI16" s="3"/>
      <c r="AJ16" s="3"/>
      <c r="AK16" s="4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4"/>
      <c r="BA16" s="3"/>
      <c r="BB16" s="3">
        <v>25</v>
      </c>
      <c r="BC16" s="4">
        <v>19</v>
      </c>
      <c r="BD16" s="3">
        <v>44</v>
      </c>
      <c r="BE16" s="3"/>
      <c r="BF16" s="4"/>
      <c r="BG16" s="3"/>
      <c r="BH16" s="3">
        <v>25</v>
      </c>
      <c r="BI16" s="4">
        <v>19</v>
      </c>
      <c r="BJ16" s="3">
        <v>44</v>
      </c>
    </row>
    <row r="17" spans="2:62" s="7" customFormat="1" ht="12">
      <c r="B17" s="11"/>
      <c r="C17" s="9" t="s">
        <v>30</v>
      </c>
      <c r="D17" s="9" t="s">
        <v>30</v>
      </c>
      <c r="E17" s="9" t="s">
        <v>30</v>
      </c>
      <c r="F17" s="5">
        <v>146</v>
      </c>
      <c r="G17" s="6">
        <v>134</v>
      </c>
      <c r="H17" s="5">
        <f>SUM(F17,G17)</f>
        <v>280</v>
      </c>
      <c r="I17" s="5">
        <v>146</v>
      </c>
      <c r="J17" s="6">
        <v>134</v>
      </c>
      <c r="K17" s="5">
        <f>SUM(I17,J17)</f>
        <v>280</v>
      </c>
      <c r="L17" s="5">
        <v>3661</v>
      </c>
      <c r="M17" s="6">
        <v>3585</v>
      </c>
      <c r="N17" s="5">
        <f>SUM(L17,M17)</f>
        <v>7246</v>
      </c>
      <c r="O17" s="5">
        <v>1419</v>
      </c>
      <c r="P17" s="6">
        <v>1215</v>
      </c>
      <c r="Q17" s="5">
        <f>SUM(O17,P17)</f>
        <v>2634</v>
      </c>
      <c r="R17" s="5">
        <v>251</v>
      </c>
      <c r="S17" s="6">
        <v>184</v>
      </c>
      <c r="T17" s="5">
        <f>SUM(R17,S17)</f>
        <v>435</v>
      </c>
      <c r="U17" s="9" t="s">
        <v>30</v>
      </c>
      <c r="V17" s="6">
        <v>552</v>
      </c>
      <c r="W17" s="5">
        <f>SUM(U17,V17)</f>
        <v>552</v>
      </c>
      <c r="X17" s="5">
        <v>251</v>
      </c>
      <c r="Y17" s="6">
        <v>736</v>
      </c>
      <c r="Z17" s="5">
        <f>SUM(X17,Y17)</f>
        <v>987</v>
      </c>
      <c r="AA17" s="9" t="s">
        <v>30</v>
      </c>
      <c r="AB17" s="9" t="s">
        <v>30</v>
      </c>
      <c r="AC17" s="9" t="s">
        <v>30</v>
      </c>
      <c r="AD17" s="5">
        <v>611</v>
      </c>
      <c r="AE17" s="6">
        <v>366</v>
      </c>
      <c r="AF17" s="5">
        <f>SUM(AD17,AE17)</f>
        <v>977</v>
      </c>
      <c r="AG17" s="9" t="s">
        <v>35</v>
      </c>
      <c r="AH17" s="6">
        <v>381</v>
      </c>
      <c r="AI17" s="5">
        <f>SUM(AG17,AH17)</f>
        <v>381</v>
      </c>
      <c r="AJ17" s="5">
        <v>611</v>
      </c>
      <c r="AK17" s="6">
        <v>747</v>
      </c>
      <c r="AL17" s="5">
        <f>SUM(AJ17,AK17)</f>
        <v>1358</v>
      </c>
      <c r="AM17" s="9" t="s">
        <v>35</v>
      </c>
      <c r="AN17" s="9" t="s">
        <v>35</v>
      </c>
      <c r="AO17" s="9" t="s">
        <v>35</v>
      </c>
      <c r="AP17" s="9" t="s">
        <v>35</v>
      </c>
      <c r="AQ17" s="9" t="s">
        <v>35</v>
      </c>
      <c r="AR17" s="9" t="s">
        <v>35</v>
      </c>
      <c r="AS17" s="9" t="s">
        <v>35</v>
      </c>
      <c r="AT17" s="9" t="s">
        <v>35</v>
      </c>
      <c r="AU17" s="9" t="s">
        <v>35</v>
      </c>
      <c r="AV17" s="9" t="s">
        <v>35</v>
      </c>
      <c r="AW17" s="9" t="s">
        <v>35</v>
      </c>
      <c r="AX17" s="9" t="s">
        <v>35</v>
      </c>
      <c r="AY17" s="9" t="s">
        <v>35</v>
      </c>
      <c r="AZ17" s="6">
        <v>134</v>
      </c>
      <c r="BA17" s="5">
        <f>SUM(AY17,AZ17)</f>
        <v>134</v>
      </c>
      <c r="BB17" s="5">
        <v>5942</v>
      </c>
      <c r="BC17" s="6">
        <v>5350</v>
      </c>
      <c r="BD17" s="5">
        <f>SUM(BB17,BC17)</f>
        <v>11292</v>
      </c>
      <c r="BE17" s="5">
        <v>146</v>
      </c>
      <c r="BF17" s="6">
        <v>1201</v>
      </c>
      <c r="BG17" s="5">
        <f>SUM(BE17,BF17)</f>
        <v>1347</v>
      </c>
      <c r="BH17" s="5">
        <v>6088</v>
      </c>
      <c r="BI17" s="6">
        <v>6551</v>
      </c>
      <c r="BJ17" s="5">
        <f>SUM(BH17,BI17)</f>
        <v>12639</v>
      </c>
    </row>
    <row r="18" spans="2:62" ht="12">
      <c r="B18" s="11" t="s">
        <v>19</v>
      </c>
      <c r="C18" s="3"/>
      <c r="D18" s="3"/>
      <c r="E18" s="3"/>
      <c r="F18" s="3"/>
      <c r="G18" s="3"/>
      <c r="H18" s="3"/>
      <c r="I18" s="3"/>
      <c r="J18" s="3"/>
      <c r="K18" s="3"/>
      <c r="L18" s="3">
        <v>3</v>
      </c>
      <c r="M18" s="4">
        <v>4</v>
      </c>
      <c r="N18" s="3">
        <v>7</v>
      </c>
      <c r="O18" s="3">
        <v>2</v>
      </c>
      <c r="P18" s="4"/>
      <c r="Q18" s="3">
        <v>2</v>
      </c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>
        <v>5</v>
      </c>
      <c r="BC18" s="3">
        <v>4</v>
      </c>
      <c r="BD18" s="3">
        <v>9</v>
      </c>
      <c r="BE18" s="3"/>
      <c r="BF18" s="3"/>
      <c r="BG18" s="3"/>
      <c r="BH18" s="3">
        <v>5</v>
      </c>
      <c r="BI18" s="3">
        <v>4</v>
      </c>
      <c r="BJ18" s="3">
        <v>9</v>
      </c>
    </row>
    <row r="19" spans="2:62" s="7" customFormat="1" ht="12">
      <c r="B19" s="11"/>
      <c r="C19" s="9" t="s">
        <v>30</v>
      </c>
      <c r="D19" s="9" t="s">
        <v>30</v>
      </c>
      <c r="E19" s="9" t="s">
        <v>30</v>
      </c>
      <c r="F19" s="9" t="s">
        <v>30</v>
      </c>
      <c r="G19" s="9" t="s">
        <v>30</v>
      </c>
      <c r="H19" s="9" t="s">
        <v>30</v>
      </c>
      <c r="I19" s="9" t="s">
        <v>30</v>
      </c>
      <c r="J19" s="9" t="s">
        <v>30</v>
      </c>
      <c r="K19" s="9" t="s">
        <v>30</v>
      </c>
      <c r="L19" s="5">
        <v>12010</v>
      </c>
      <c r="M19" s="6">
        <v>11651</v>
      </c>
      <c r="N19" s="5">
        <f>SUM(L19,M19)</f>
        <v>23661</v>
      </c>
      <c r="O19" s="5">
        <v>4994</v>
      </c>
      <c r="P19" s="6">
        <v>4537</v>
      </c>
      <c r="Q19" s="5">
        <f>SUM(O19,P19)</f>
        <v>9531</v>
      </c>
      <c r="R19" s="9" t="s">
        <v>30</v>
      </c>
      <c r="S19" s="9" t="s">
        <v>30</v>
      </c>
      <c r="T19" s="9" t="s">
        <v>30</v>
      </c>
      <c r="U19" s="9" t="s">
        <v>30</v>
      </c>
      <c r="V19" s="9" t="s">
        <v>30</v>
      </c>
      <c r="W19" s="9" t="s">
        <v>30</v>
      </c>
      <c r="X19" s="9" t="s">
        <v>30</v>
      </c>
      <c r="Y19" s="9" t="s">
        <v>30</v>
      </c>
      <c r="Z19" s="9" t="s">
        <v>30</v>
      </c>
      <c r="AA19" s="9" t="s">
        <v>30</v>
      </c>
      <c r="AB19" s="9" t="s">
        <v>30</v>
      </c>
      <c r="AC19" s="9" t="s">
        <v>30</v>
      </c>
      <c r="AD19" s="5">
        <v>500</v>
      </c>
      <c r="AE19" s="9" t="s">
        <v>30</v>
      </c>
      <c r="AF19" s="5">
        <f>SUM(AD19,AE19)</f>
        <v>500</v>
      </c>
      <c r="AG19" s="9" t="s">
        <v>35</v>
      </c>
      <c r="AH19" s="9" t="s">
        <v>35</v>
      </c>
      <c r="AI19" s="9" t="s">
        <v>35</v>
      </c>
      <c r="AJ19" s="5">
        <v>500</v>
      </c>
      <c r="AK19" s="9" t="s">
        <v>35</v>
      </c>
      <c r="AL19" s="5">
        <f>SUM(AJ19,AK19)</f>
        <v>500</v>
      </c>
      <c r="AM19" s="9" t="s">
        <v>35</v>
      </c>
      <c r="AN19" s="9" t="s">
        <v>35</v>
      </c>
      <c r="AO19" s="9" t="s">
        <v>35</v>
      </c>
      <c r="AP19" s="9" t="s">
        <v>35</v>
      </c>
      <c r="AQ19" s="9" t="s">
        <v>35</v>
      </c>
      <c r="AR19" s="9" t="s">
        <v>35</v>
      </c>
      <c r="AS19" s="9" t="s">
        <v>35</v>
      </c>
      <c r="AT19" s="9" t="s">
        <v>35</v>
      </c>
      <c r="AU19" s="9" t="s">
        <v>35</v>
      </c>
      <c r="AV19" s="9" t="s">
        <v>35</v>
      </c>
      <c r="AW19" s="9" t="s">
        <v>35</v>
      </c>
      <c r="AX19" s="9" t="s">
        <v>35</v>
      </c>
      <c r="AY19" s="5">
        <v>12</v>
      </c>
      <c r="AZ19" s="9">
        <v>326</v>
      </c>
      <c r="BA19" s="5">
        <f>SUM(AY19,AZ19)</f>
        <v>338</v>
      </c>
      <c r="BB19" s="5">
        <v>17504</v>
      </c>
      <c r="BC19" s="9">
        <v>16188</v>
      </c>
      <c r="BD19" s="5">
        <f>SUM(BB19,BC19)</f>
        <v>33692</v>
      </c>
      <c r="BE19" s="5">
        <v>12</v>
      </c>
      <c r="BF19" s="9">
        <v>326</v>
      </c>
      <c r="BG19" s="5">
        <f>SUM(BE19,BF19)</f>
        <v>338</v>
      </c>
      <c r="BH19" s="5">
        <v>17516</v>
      </c>
      <c r="BI19" s="9">
        <v>16514</v>
      </c>
      <c r="BJ19" s="5">
        <f>SUM(BH19,BI19)</f>
        <v>34030</v>
      </c>
    </row>
    <row r="20" spans="2:62" ht="12">
      <c r="B20" s="11" t="s">
        <v>20</v>
      </c>
      <c r="C20" s="3"/>
      <c r="D20" s="4"/>
      <c r="E20" s="3"/>
      <c r="F20" s="3"/>
      <c r="G20" s="3"/>
      <c r="H20" s="3"/>
      <c r="I20" s="3"/>
      <c r="J20" s="4"/>
      <c r="K20" s="3"/>
      <c r="L20" s="3">
        <v>4</v>
      </c>
      <c r="M20" s="4">
        <v>5</v>
      </c>
      <c r="N20" s="3">
        <v>9</v>
      </c>
      <c r="O20" s="3">
        <v>1</v>
      </c>
      <c r="P20" s="4"/>
      <c r="Q20" s="3">
        <v>1</v>
      </c>
      <c r="R20" s="3"/>
      <c r="S20" s="4"/>
      <c r="T20" s="3"/>
      <c r="U20" s="3"/>
      <c r="V20" s="3"/>
      <c r="W20" s="3"/>
      <c r="X20" s="3"/>
      <c r="Y20" s="4"/>
      <c r="Z20" s="3"/>
      <c r="AA20" s="3"/>
      <c r="AB20" s="3"/>
      <c r="AC20" s="3"/>
      <c r="AD20" s="3"/>
      <c r="AE20" s="4"/>
      <c r="AF20" s="3"/>
      <c r="AG20" s="3"/>
      <c r="AH20" s="3"/>
      <c r="AI20" s="3"/>
      <c r="AJ20" s="3"/>
      <c r="AK20" s="4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4"/>
      <c r="BA20" s="3"/>
      <c r="BB20" s="3">
        <v>5</v>
      </c>
      <c r="BC20" s="4">
        <v>5</v>
      </c>
      <c r="BD20" s="3">
        <v>10</v>
      </c>
      <c r="BE20" s="3"/>
      <c r="BF20" s="4"/>
      <c r="BG20" s="3"/>
      <c r="BH20" s="3">
        <v>5</v>
      </c>
      <c r="BI20" s="4">
        <v>5</v>
      </c>
      <c r="BJ20" s="3">
        <v>10</v>
      </c>
    </row>
    <row r="21" spans="2:62" s="7" customFormat="1" ht="12">
      <c r="B21" s="11"/>
      <c r="C21" s="5">
        <v>225</v>
      </c>
      <c r="D21" s="6">
        <v>215</v>
      </c>
      <c r="E21" s="5">
        <f>SUM(C21,D21)</f>
        <v>440</v>
      </c>
      <c r="F21" s="9" t="s">
        <v>30</v>
      </c>
      <c r="G21" s="9" t="s">
        <v>30</v>
      </c>
      <c r="H21" s="9" t="s">
        <v>30</v>
      </c>
      <c r="I21" s="5">
        <v>225</v>
      </c>
      <c r="J21" s="6">
        <v>215</v>
      </c>
      <c r="K21" s="5">
        <f>SUM(I21,J21)</f>
        <v>440</v>
      </c>
      <c r="L21" s="5">
        <v>13910</v>
      </c>
      <c r="M21" s="6">
        <v>13562</v>
      </c>
      <c r="N21" s="5">
        <f>SUM(L21,M21)</f>
        <v>27472</v>
      </c>
      <c r="O21" s="5">
        <v>6011</v>
      </c>
      <c r="P21" s="6">
        <v>5680</v>
      </c>
      <c r="Q21" s="5">
        <f>SUM(O21,P21)</f>
        <v>11691</v>
      </c>
      <c r="R21" s="5">
        <v>177</v>
      </c>
      <c r="S21" s="6">
        <v>601</v>
      </c>
      <c r="T21" s="5">
        <f>SUM(R21,S21)</f>
        <v>778</v>
      </c>
      <c r="U21" s="9" t="s">
        <v>30</v>
      </c>
      <c r="V21" s="9" t="s">
        <v>30</v>
      </c>
      <c r="W21" s="9" t="s">
        <v>30</v>
      </c>
      <c r="X21" s="5">
        <v>177</v>
      </c>
      <c r="Y21" s="6">
        <v>601</v>
      </c>
      <c r="Z21" s="5">
        <f>SUM(X21,Y21)</f>
        <v>778</v>
      </c>
      <c r="AA21" s="9" t="s">
        <v>30</v>
      </c>
      <c r="AB21" s="9" t="s">
        <v>30</v>
      </c>
      <c r="AC21" s="9" t="s">
        <v>30</v>
      </c>
      <c r="AD21" s="5">
        <v>493</v>
      </c>
      <c r="AE21" s="6">
        <v>1013</v>
      </c>
      <c r="AF21" s="5">
        <f>SUM(AD21,AE21)</f>
        <v>1506</v>
      </c>
      <c r="AG21" s="9" t="s">
        <v>35</v>
      </c>
      <c r="AH21" s="9" t="s">
        <v>35</v>
      </c>
      <c r="AI21" s="9" t="s">
        <v>35</v>
      </c>
      <c r="AJ21" s="5">
        <v>493</v>
      </c>
      <c r="AK21" s="6">
        <v>1013</v>
      </c>
      <c r="AL21" s="5">
        <f>SUM(AJ21,AK21)</f>
        <v>1506</v>
      </c>
      <c r="AM21" s="9" t="s">
        <v>35</v>
      </c>
      <c r="AN21" s="9" t="s">
        <v>35</v>
      </c>
      <c r="AO21" s="9" t="s">
        <v>35</v>
      </c>
      <c r="AP21" s="9" t="s">
        <v>35</v>
      </c>
      <c r="AQ21" s="9" t="s">
        <v>35</v>
      </c>
      <c r="AR21" s="9" t="s">
        <v>35</v>
      </c>
      <c r="AS21" s="9" t="s">
        <v>35</v>
      </c>
      <c r="AT21" s="9" t="s">
        <v>35</v>
      </c>
      <c r="AU21" s="9" t="s">
        <v>35</v>
      </c>
      <c r="AV21" s="9" t="s">
        <v>35</v>
      </c>
      <c r="AW21" s="9" t="s">
        <v>35</v>
      </c>
      <c r="AX21" s="9" t="s">
        <v>35</v>
      </c>
      <c r="AY21" s="9" t="s">
        <v>35</v>
      </c>
      <c r="AZ21" s="6">
        <v>137</v>
      </c>
      <c r="BA21" s="5">
        <f>SUM(AY21,AZ21)</f>
        <v>137</v>
      </c>
      <c r="BB21" s="5">
        <v>20816</v>
      </c>
      <c r="BC21" s="6">
        <v>21071</v>
      </c>
      <c r="BD21" s="5">
        <f>SUM(BB21,BC21)</f>
        <v>41887</v>
      </c>
      <c r="BE21" s="9" t="s">
        <v>35</v>
      </c>
      <c r="BF21" s="6">
        <v>137</v>
      </c>
      <c r="BG21" s="5">
        <f>SUM(BE21,BF21)</f>
        <v>137</v>
      </c>
      <c r="BH21" s="5">
        <v>20816</v>
      </c>
      <c r="BI21" s="6">
        <v>21208</v>
      </c>
      <c r="BJ21" s="5">
        <f>SUM(BH21,BI21)</f>
        <v>42024</v>
      </c>
    </row>
    <row r="22" spans="2:62" ht="12">
      <c r="B22" s="11" t="s">
        <v>21</v>
      </c>
      <c r="C22" s="3"/>
      <c r="D22" s="3"/>
      <c r="E22" s="3"/>
      <c r="F22" s="3"/>
      <c r="G22" s="4"/>
      <c r="H22" s="3"/>
      <c r="I22" s="3"/>
      <c r="J22" s="4"/>
      <c r="K22" s="3"/>
      <c r="L22" s="3">
        <v>21</v>
      </c>
      <c r="M22" s="4">
        <v>14</v>
      </c>
      <c r="N22" s="3">
        <v>35</v>
      </c>
      <c r="O22" s="3">
        <v>2</v>
      </c>
      <c r="P22" s="4"/>
      <c r="Q22" s="3">
        <v>2</v>
      </c>
      <c r="R22" s="3"/>
      <c r="S22" s="4"/>
      <c r="T22" s="3"/>
      <c r="U22" s="3"/>
      <c r="V22" s="3"/>
      <c r="W22" s="3"/>
      <c r="X22" s="3"/>
      <c r="Y22" s="4"/>
      <c r="Z22" s="3"/>
      <c r="AA22" s="3"/>
      <c r="AB22" s="3"/>
      <c r="AC22" s="3"/>
      <c r="AD22" s="3"/>
      <c r="AE22" s="4"/>
      <c r="AF22" s="3"/>
      <c r="AG22" s="3"/>
      <c r="AH22" s="3"/>
      <c r="AI22" s="3"/>
      <c r="AJ22" s="3"/>
      <c r="AK22" s="4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>
        <v>23</v>
      </c>
      <c r="BC22" s="4">
        <v>14</v>
      </c>
      <c r="BD22" s="3">
        <v>37</v>
      </c>
      <c r="BE22" s="3"/>
      <c r="BF22" s="4"/>
      <c r="BG22" s="3"/>
      <c r="BH22" s="3">
        <v>23</v>
      </c>
      <c r="BI22" s="4">
        <v>14</v>
      </c>
      <c r="BJ22" s="3">
        <v>37</v>
      </c>
    </row>
    <row r="23" spans="2:62" s="7" customFormat="1" ht="12">
      <c r="B23" s="11"/>
      <c r="C23" s="9" t="s">
        <v>30</v>
      </c>
      <c r="D23" s="9" t="s">
        <v>30</v>
      </c>
      <c r="E23" s="9" t="s">
        <v>30</v>
      </c>
      <c r="F23" s="5">
        <v>96</v>
      </c>
      <c r="G23" s="6">
        <v>93</v>
      </c>
      <c r="H23" s="5">
        <f>SUM(F23,G23)</f>
        <v>189</v>
      </c>
      <c r="I23" s="5">
        <v>96</v>
      </c>
      <c r="J23" s="6">
        <v>93</v>
      </c>
      <c r="K23" s="5">
        <f>SUM(I23,J23)</f>
        <v>189</v>
      </c>
      <c r="L23" s="5">
        <v>7874</v>
      </c>
      <c r="M23" s="6">
        <v>7725</v>
      </c>
      <c r="N23" s="5">
        <f>SUM(L23,M23)</f>
        <v>15599</v>
      </c>
      <c r="O23" s="5">
        <v>3321</v>
      </c>
      <c r="P23" s="6">
        <v>3187</v>
      </c>
      <c r="Q23" s="5">
        <f>SUM(O23,P23)</f>
        <v>6508</v>
      </c>
      <c r="R23" s="5">
        <v>162</v>
      </c>
      <c r="S23" s="6">
        <v>186</v>
      </c>
      <c r="T23" s="5">
        <f>SUM(R23,S23)</f>
        <v>348</v>
      </c>
      <c r="U23" s="9" t="s">
        <v>30</v>
      </c>
      <c r="V23" s="9" t="s">
        <v>30</v>
      </c>
      <c r="W23" s="9" t="s">
        <v>30</v>
      </c>
      <c r="X23" s="5">
        <v>162</v>
      </c>
      <c r="Y23" s="6">
        <v>186</v>
      </c>
      <c r="Z23" s="5">
        <f>SUM(X23,Y23)</f>
        <v>348</v>
      </c>
      <c r="AA23" s="9" t="s">
        <v>30</v>
      </c>
      <c r="AB23" s="9" t="s">
        <v>30</v>
      </c>
      <c r="AC23" s="9" t="s">
        <v>30</v>
      </c>
      <c r="AD23" s="5">
        <v>463</v>
      </c>
      <c r="AE23" s="6">
        <v>250</v>
      </c>
      <c r="AF23" s="5">
        <f>SUM(AD23,AE23)</f>
        <v>713</v>
      </c>
      <c r="AG23" s="9" t="s">
        <v>35</v>
      </c>
      <c r="AH23" s="9" t="s">
        <v>35</v>
      </c>
      <c r="AI23" s="9" t="s">
        <v>35</v>
      </c>
      <c r="AJ23" s="5">
        <v>463</v>
      </c>
      <c r="AK23" s="6">
        <v>250</v>
      </c>
      <c r="AL23" s="5">
        <f>SUM(AJ23,AK23)</f>
        <v>713</v>
      </c>
      <c r="AM23" s="9" t="s">
        <v>35</v>
      </c>
      <c r="AN23" s="9" t="s">
        <v>35</v>
      </c>
      <c r="AO23" s="9" t="s">
        <v>35</v>
      </c>
      <c r="AP23" s="9" t="s">
        <v>35</v>
      </c>
      <c r="AQ23" s="9" t="s">
        <v>35</v>
      </c>
      <c r="AR23" s="9" t="s">
        <v>35</v>
      </c>
      <c r="AS23" s="9" t="s">
        <v>35</v>
      </c>
      <c r="AT23" s="9" t="s">
        <v>35</v>
      </c>
      <c r="AU23" s="9" t="s">
        <v>35</v>
      </c>
      <c r="AV23" s="9" t="s">
        <v>35</v>
      </c>
      <c r="AW23" s="9" t="s">
        <v>35</v>
      </c>
      <c r="AX23" s="9" t="s">
        <v>35</v>
      </c>
      <c r="AY23" s="9" t="s">
        <v>35</v>
      </c>
      <c r="AZ23" s="9" t="s">
        <v>35</v>
      </c>
      <c r="BA23" s="9" t="s">
        <v>35</v>
      </c>
      <c r="BB23" s="5">
        <v>11820</v>
      </c>
      <c r="BC23" s="6">
        <v>11348</v>
      </c>
      <c r="BD23" s="5">
        <v>23168</v>
      </c>
      <c r="BE23" s="5">
        <v>96</v>
      </c>
      <c r="BF23" s="6">
        <v>93</v>
      </c>
      <c r="BG23" s="5">
        <v>189</v>
      </c>
      <c r="BH23" s="5">
        <v>11916</v>
      </c>
      <c r="BI23" s="6">
        <v>11441</v>
      </c>
      <c r="BJ23" s="5">
        <v>23357</v>
      </c>
    </row>
    <row r="24" spans="2:62" ht="12">
      <c r="B24" s="11" t="s">
        <v>22</v>
      </c>
      <c r="C24" s="3"/>
      <c r="D24" s="3"/>
      <c r="E24" s="3"/>
      <c r="F24" s="3"/>
      <c r="G24" s="4"/>
      <c r="H24" s="3"/>
      <c r="I24" s="3"/>
      <c r="J24" s="4"/>
      <c r="K24" s="3"/>
      <c r="L24" s="3">
        <v>2</v>
      </c>
      <c r="M24" s="4"/>
      <c r="N24" s="3">
        <v>2</v>
      </c>
      <c r="O24" s="3"/>
      <c r="P24" s="4"/>
      <c r="Q24" s="3"/>
      <c r="R24" s="3"/>
      <c r="S24" s="4"/>
      <c r="T24" s="3"/>
      <c r="U24" s="3"/>
      <c r="V24" s="3"/>
      <c r="W24" s="3"/>
      <c r="X24" s="3"/>
      <c r="Y24" s="4"/>
      <c r="Z24" s="3"/>
      <c r="AA24" s="3"/>
      <c r="AB24" s="3"/>
      <c r="AC24" s="3"/>
      <c r="AD24" s="3"/>
      <c r="AE24" s="4"/>
      <c r="AF24" s="3"/>
      <c r="AG24" s="3"/>
      <c r="AH24" s="3"/>
      <c r="AI24" s="3"/>
      <c r="AJ24" s="3"/>
      <c r="AK24" s="4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>
        <v>2</v>
      </c>
      <c r="BC24" s="4"/>
      <c r="BD24" s="3">
        <v>2</v>
      </c>
      <c r="BE24" s="3"/>
      <c r="BF24" s="4"/>
      <c r="BG24" s="3"/>
      <c r="BH24" s="3">
        <v>2</v>
      </c>
      <c r="BI24" s="4"/>
      <c r="BJ24" s="3">
        <v>2</v>
      </c>
    </row>
    <row r="25" spans="2:62" s="7" customFormat="1" ht="12">
      <c r="B25" s="11"/>
      <c r="C25" s="9" t="s">
        <v>30</v>
      </c>
      <c r="D25" s="9" t="s">
        <v>30</v>
      </c>
      <c r="E25" s="9" t="s">
        <v>30</v>
      </c>
      <c r="F25" s="5">
        <v>60</v>
      </c>
      <c r="G25" s="6">
        <v>56</v>
      </c>
      <c r="H25" s="5">
        <f>SUM(F25,G25)</f>
        <v>116</v>
      </c>
      <c r="I25" s="5">
        <v>60</v>
      </c>
      <c r="J25" s="6">
        <v>56</v>
      </c>
      <c r="K25" s="5">
        <f>SUM(I25,J25)</f>
        <v>116</v>
      </c>
      <c r="L25" s="5">
        <v>8402</v>
      </c>
      <c r="M25" s="6">
        <v>8180</v>
      </c>
      <c r="N25" s="5">
        <f>SUM(L25,M25)</f>
        <v>16582</v>
      </c>
      <c r="O25" s="5">
        <v>3539</v>
      </c>
      <c r="P25" s="6">
        <v>3246</v>
      </c>
      <c r="Q25" s="5">
        <f>SUM(O25,P25)</f>
        <v>6785</v>
      </c>
      <c r="R25" s="5">
        <v>178</v>
      </c>
      <c r="S25" s="6">
        <v>287</v>
      </c>
      <c r="T25" s="5">
        <f>SUM(R25,S25)</f>
        <v>465</v>
      </c>
      <c r="U25" s="9" t="s">
        <v>30</v>
      </c>
      <c r="V25" s="9" t="s">
        <v>30</v>
      </c>
      <c r="W25" s="9" t="s">
        <v>30</v>
      </c>
      <c r="X25" s="5">
        <v>178</v>
      </c>
      <c r="Y25" s="6">
        <v>287</v>
      </c>
      <c r="Z25" s="5">
        <f>SUM(X25,Y25)</f>
        <v>465</v>
      </c>
      <c r="AA25" s="9" t="s">
        <v>30</v>
      </c>
      <c r="AB25" s="9" t="s">
        <v>30</v>
      </c>
      <c r="AC25" s="9" t="s">
        <v>30</v>
      </c>
      <c r="AD25" s="5">
        <v>675</v>
      </c>
      <c r="AE25" s="6">
        <v>623</v>
      </c>
      <c r="AF25" s="5">
        <f>SUM(AD25,AE25)</f>
        <v>1298</v>
      </c>
      <c r="AG25" s="9" t="s">
        <v>35</v>
      </c>
      <c r="AH25" s="9" t="s">
        <v>35</v>
      </c>
      <c r="AI25" s="9" t="s">
        <v>35</v>
      </c>
      <c r="AJ25" s="5">
        <v>675</v>
      </c>
      <c r="AK25" s="6">
        <v>623</v>
      </c>
      <c r="AL25" s="5">
        <f>SUM(AJ25,AK25)</f>
        <v>1298</v>
      </c>
      <c r="AM25" s="9" t="s">
        <v>35</v>
      </c>
      <c r="AN25" s="9" t="s">
        <v>35</v>
      </c>
      <c r="AO25" s="9" t="s">
        <v>35</v>
      </c>
      <c r="AP25" s="9" t="s">
        <v>35</v>
      </c>
      <c r="AQ25" s="9" t="s">
        <v>35</v>
      </c>
      <c r="AR25" s="9" t="s">
        <v>35</v>
      </c>
      <c r="AS25" s="9" t="s">
        <v>35</v>
      </c>
      <c r="AT25" s="9" t="s">
        <v>35</v>
      </c>
      <c r="AU25" s="9" t="s">
        <v>35</v>
      </c>
      <c r="AV25" s="9" t="s">
        <v>35</v>
      </c>
      <c r="AW25" s="9" t="s">
        <v>35</v>
      </c>
      <c r="AX25" s="9" t="s">
        <v>35</v>
      </c>
      <c r="AY25" s="9" t="s">
        <v>35</v>
      </c>
      <c r="AZ25" s="9" t="s">
        <v>35</v>
      </c>
      <c r="BA25" s="9" t="s">
        <v>35</v>
      </c>
      <c r="BB25" s="5">
        <v>12794</v>
      </c>
      <c r="BC25" s="6">
        <v>12336</v>
      </c>
      <c r="BD25" s="5">
        <f>SUM(BB25,BC25)</f>
        <v>25130</v>
      </c>
      <c r="BE25" s="5">
        <v>60</v>
      </c>
      <c r="BF25" s="6">
        <v>56</v>
      </c>
      <c r="BG25" s="5">
        <v>116</v>
      </c>
      <c r="BH25" s="5">
        <v>12854</v>
      </c>
      <c r="BI25" s="6">
        <v>12392</v>
      </c>
      <c r="BJ25" s="5">
        <f>SUM(BH25,BI25)</f>
        <v>25246</v>
      </c>
    </row>
    <row r="26" spans="2:62" ht="12">
      <c r="B26" s="11" t="s">
        <v>23</v>
      </c>
      <c r="C26" s="3"/>
      <c r="D26" s="3"/>
      <c r="E26" s="3"/>
      <c r="F26" s="3"/>
      <c r="G26" s="4"/>
      <c r="H26" s="3"/>
      <c r="I26" s="3"/>
      <c r="J26" s="4"/>
      <c r="K26" s="3"/>
      <c r="L26" s="3"/>
      <c r="M26" s="4"/>
      <c r="N26" s="3"/>
      <c r="O26" s="3">
        <v>2</v>
      </c>
      <c r="P26" s="4">
        <v>3</v>
      </c>
      <c r="Q26" s="3">
        <v>5</v>
      </c>
      <c r="R26" s="3"/>
      <c r="S26" s="4"/>
      <c r="T26" s="3"/>
      <c r="U26" s="3"/>
      <c r="V26" s="3"/>
      <c r="W26" s="3"/>
      <c r="X26" s="3"/>
      <c r="Y26" s="4"/>
      <c r="Z26" s="3"/>
      <c r="AA26" s="3"/>
      <c r="AB26" s="3"/>
      <c r="AC26" s="3"/>
      <c r="AD26" s="3"/>
      <c r="AE26" s="4"/>
      <c r="AF26" s="3"/>
      <c r="AG26" s="3"/>
      <c r="AH26" s="3"/>
      <c r="AI26" s="3"/>
      <c r="AJ26" s="3"/>
      <c r="AK26" s="4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4"/>
      <c r="BA26" s="3"/>
      <c r="BB26" s="3">
        <v>2</v>
      </c>
      <c r="BC26" s="4">
        <v>3</v>
      </c>
      <c r="BD26" s="3">
        <v>5</v>
      </c>
      <c r="BE26" s="3"/>
      <c r="BF26" s="4"/>
      <c r="BG26" s="3"/>
      <c r="BH26" s="3">
        <v>2</v>
      </c>
      <c r="BI26" s="4">
        <v>3</v>
      </c>
      <c r="BJ26" s="3">
        <v>5</v>
      </c>
    </row>
    <row r="27" spans="2:62" ht="12">
      <c r="B27" s="11"/>
      <c r="C27" s="9" t="s">
        <v>30</v>
      </c>
      <c r="D27" s="9" t="s">
        <v>30</v>
      </c>
      <c r="E27" s="9" t="s">
        <v>30</v>
      </c>
      <c r="F27" s="5">
        <v>72</v>
      </c>
      <c r="G27" s="6">
        <v>89</v>
      </c>
      <c r="H27" s="5">
        <f>SUM(F27,G27)</f>
        <v>161</v>
      </c>
      <c r="I27" s="5">
        <v>72</v>
      </c>
      <c r="J27" s="6">
        <v>89</v>
      </c>
      <c r="K27" s="5">
        <f>SUM(I27,J27)</f>
        <v>161</v>
      </c>
      <c r="L27" s="5">
        <v>6621</v>
      </c>
      <c r="M27" s="6">
        <v>6320</v>
      </c>
      <c r="N27" s="5">
        <f>SUM(L27,M27)</f>
        <v>12941</v>
      </c>
      <c r="O27" s="5">
        <v>2666</v>
      </c>
      <c r="P27" s="6">
        <v>2672</v>
      </c>
      <c r="Q27" s="5">
        <f>SUM(O27,P27)</f>
        <v>5338</v>
      </c>
      <c r="R27" s="5">
        <v>122</v>
      </c>
      <c r="S27" s="6">
        <v>278</v>
      </c>
      <c r="T27" s="5">
        <f>SUM(R27,S27)</f>
        <v>400</v>
      </c>
      <c r="U27" s="5">
        <v>171</v>
      </c>
      <c r="V27" s="9" t="s">
        <v>30</v>
      </c>
      <c r="W27" s="5">
        <f>SUM(U27,V27)</f>
        <v>171</v>
      </c>
      <c r="X27" s="5">
        <v>293</v>
      </c>
      <c r="Y27" s="6">
        <v>278</v>
      </c>
      <c r="Z27" s="5">
        <f>SUM(X27,Y27)</f>
        <v>571</v>
      </c>
      <c r="AA27" s="9" t="s">
        <v>30</v>
      </c>
      <c r="AB27" s="9" t="s">
        <v>30</v>
      </c>
      <c r="AC27" s="9" t="s">
        <v>30</v>
      </c>
      <c r="AD27" s="5">
        <v>414</v>
      </c>
      <c r="AE27" s="6">
        <v>577</v>
      </c>
      <c r="AF27" s="5">
        <f>SUM(AD27,AE27)</f>
        <v>991</v>
      </c>
      <c r="AG27" s="9" t="s">
        <v>35</v>
      </c>
      <c r="AH27" s="9" t="s">
        <v>35</v>
      </c>
      <c r="AI27" s="9" t="s">
        <v>35</v>
      </c>
      <c r="AJ27" s="5">
        <v>414</v>
      </c>
      <c r="AK27" s="6">
        <v>577</v>
      </c>
      <c r="AL27" s="5">
        <f>SUM(AJ27,AK27)</f>
        <v>991</v>
      </c>
      <c r="AM27" s="9" t="s">
        <v>35</v>
      </c>
      <c r="AN27" s="9" t="s">
        <v>35</v>
      </c>
      <c r="AO27" s="9" t="s">
        <v>35</v>
      </c>
      <c r="AP27" s="9" t="s">
        <v>35</v>
      </c>
      <c r="AQ27" s="9" t="s">
        <v>35</v>
      </c>
      <c r="AR27" s="9" t="s">
        <v>35</v>
      </c>
      <c r="AS27" s="9" t="s">
        <v>35</v>
      </c>
      <c r="AT27" s="9" t="s">
        <v>35</v>
      </c>
      <c r="AU27" s="9" t="s">
        <v>35</v>
      </c>
      <c r="AV27" s="9" t="s">
        <v>35</v>
      </c>
      <c r="AW27" s="9" t="s">
        <v>35</v>
      </c>
      <c r="AX27" s="9" t="s">
        <v>35</v>
      </c>
      <c r="AY27" s="5">
        <v>55</v>
      </c>
      <c r="AZ27" s="6">
        <v>100</v>
      </c>
      <c r="BA27" s="5">
        <f>SUM(AY27,AZ27)</f>
        <v>155</v>
      </c>
      <c r="BB27" s="5">
        <v>9823</v>
      </c>
      <c r="BC27" s="6">
        <v>9847</v>
      </c>
      <c r="BD27" s="5">
        <f>SUM(BB27,BC27)</f>
        <v>19670</v>
      </c>
      <c r="BE27" s="5">
        <v>298</v>
      </c>
      <c r="BF27" s="6">
        <v>189</v>
      </c>
      <c r="BG27" s="5">
        <f>SUM(BE27,BF27)</f>
        <v>487</v>
      </c>
      <c r="BH27" s="5">
        <v>10121</v>
      </c>
      <c r="BI27" s="6">
        <v>10036</v>
      </c>
      <c r="BJ27" s="5">
        <f>SUM(BH27,BI27)</f>
        <v>20157</v>
      </c>
    </row>
    <row r="28" spans="2:62" ht="12">
      <c r="B28" s="11" t="s">
        <v>24</v>
      </c>
      <c r="C28" s="3"/>
      <c r="D28" s="3"/>
      <c r="E28" s="3"/>
      <c r="F28" s="3"/>
      <c r="G28" s="3"/>
      <c r="H28" s="3"/>
      <c r="I28" s="3"/>
      <c r="J28" s="3"/>
      <c r="K28" s="3"/>
      <c r="L28" s="3">
        <v>10</v>
      </c>
      <c r="M28" s="4">
        <v>7</v>
      </c>
      <c r="N28" s="3">
        <v>17</v>
      </c>
      <c r="O28" s="3">
        <v>3</v>
      </c>
      <c r="P28" s="4">
        <v>2</v>
      </c>
      <c r="Q28" s="3">
        <v>5</v>
      </c>
      <c r="R28" s="3"/>
      <c r="S28" s="4"/>
      <c r="T28" s="3"/>
      <c r="U28" s="3"/>
      <c r="V28" s="3"/>
      <c r="W28" s="3"/>
      <c r="X28" s="3"/>
      <c r="Y28" s="4"/>
      <c r="Z28" s="3"/>
      <c r="AA28" s="3"/>
      <c r="AB28" s="3"/>
      <c r="AC28" s="3"/>
      <c r="AD28" s="3"/>
      <c r="AE28" s="4"/>
      <c r="AF28" s="3"/>
      <c r="AG28" s="3"/>
      <c r="AH28" s="3"/>
      <c r="AI28" s="3"/>
      <c r="AJ28" s="3"/>
      <c r="AK28" s="4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>
        <v>13</v>
      </c>
      <c r="BC28" s="4">
        <v>9</v>
      </c>
      <c r="BD28" s="3">
        <v>22</v>
      </c>
      <c r="BE28" s="3"/>
      <c r="BF28" s="3"/>
      <c r="BG28" s="3"/>
      <c r="BH28" s="3">
        <v>13</v>
      </c>
      <c r="BI28" s="4">
        <v>9</v>
      </c>
      <c r="BJ28" s="3">
        <v>22</v>
      </c>
    </row>
    <row r="29" spans="2:62" ht="12">
      <c r="B29" s="11"/>
      <c r="C29" s="9" t="s">
        <v>30</v>
      </c>
      <c r="D29" s="9" t="s">
        <v>30</v>
      </c>
      <c r="E29" s="9" t="s">
        <v>30</v>
      </c>
      <c r="F29" s="9" t="s">
        <v>30</v>
      </c>
      <c r="G29" s="9" t="s">
        <v>30</v>
      </c>
      <c r="H29" s="9" t="s">
        <v>30</v>
      </c>
      <c r="I29" s="9" t="s">
        <v>30</v>
      </c>
      <c r="J29" s="9" t="s">
        <v>30</v>
      </c>
      <c r="K29" s="9" t="s">
        <v>30</v>
      </c>
      <c r="L29" s="5">
        <v>6341</v>
      </c>
      <c r="M29" s="6">
        <v>6365</v>
      </c>
      <c r="N29" s="5">
        <f>SUM(L29,M29)</f>
        <v>12706</v>
      </c>
      <c r="O29" s="5">
        <v>2718</v>
      </c>
      <c r="P29" s="6">
        <v>2485</v>
      </c>
      <c r="Q29" s="5">
        <f>SUM(O29,P29)</f>
        <v>5203</v>
      </c>
      <c r="R29" s="9" t="s">
        <v>30</v>
      </c>
      <c r="S29" s="6">
        <v>111</v>
      </c>
      <c r="T29" s="5">
        <f>SUM(R29,S29)</f>
        <v>111</v>
      </c>
      <c r="U29" s="9" t="s">
        <v>30</v>
      </c>
      <c r="V29" s="9" t="s">
        <v>30</v>
      </c>
      <c r="W29" s="9" t="s">
        <v>30</v>
      </c>
      <c r="X29" s="9" t="s">
        <v>30</v>
      </c>
      <c r="Y29" s="6">
        <v>111</v>
      </c>
      <c r="Z29" s="5">
        <f>SUM(X29,Y29)</f>
        <v>111</v>
      </c>
      <c r="AA29" s="9" t="s">
        <v>30</v>
      </c>
      <c r="AB29" s="9" t="s">
        <v>30</v>
      </c>
      <c r="AC29" s="9" t="s">
        <v>30</v>
      </c>
      <c r="AD29" s="5">
        <v>424</v>
      </c>
      <c r="AE29" s="6">
        <v>317</v>
      </c>
      <c r="AF29" s="5">
        <f>SUM(AD29,AE29)</f>
        <v>741</v>
      </c>
      <c r="AG29" s="9" t="s">
        <v>35</v>
      </c>
      <c r="AH29" s="9" t="s">
        <v>35</v>
      </c>
      <c r="AI29" s="9" t="s">
        <v>35</v>
      </c>
      <c r="AJ29" s="5">
        <v>424</v>
      </c>
      <c r="AK29" s="6">
        <v>317</v>
      </c>
      <c r="AL29" s="5">
        <f>SUM(AJ29,AK29)</f>
        <v>741</v>
      </c>
      <c r="AM29" s="9" t="s">
        <v>35</v>
      </c>
      <c r="AN29" s="9" t="s">
        <v>35</v>
      </c>
      <c r="AO29" s="9" t="s">
        <v>35</v>
      </c>
      <c r="AP29" s="9" t="s">
        <v>35</v>
      </c>
      <c r="AQ29" s="9" t="s">
        <v>35</v>
      </c>
      <c r="AR29" s="9" t="s">
        <v>35</v>
      </c>
      <c r="AS29" s="9" t="s">
        <v>35</v>
      </c>
      <c r="AT29" s="9" t="s">
        <v>35</v>
      </c>
      <c r="AU29" s="9" t="s">
        <v>35</v>
      </c>
      <c r="AV29" s="9" t="s">
        <v>35</v>
      </c>
      <c r="AW29" s="9" t="s">
        <v>35</v>
      </c>
      <c r="AX29" s="9" t="s">
        <v>35</v>
      </c>
      <c r="AY29" s="9" t="s">
        <v>35</v>
      </c>
      <c r="AZ29" s="9" t="s">
        <v>35</v>
      </c>
      <c r="BA29" s="9" t="s">
        <v>35</v>
      </c>
      <c r="BB29" s="5">
        <v>9483</v>
      </c>
      <c r="BC29" s="6">
        <v>9278</v>
      </c>
      <c r="BD29" s="5">
        <v>18761</v>
      </c>
      <c r="BE29" s="9" t="s">
        <v>35</v>
      </c>
      <c r="BF29" s="9" t="s">
        <v>35</v>
      </c>
      <c r="BG29" s="9" t="s">
        <v>35</v>
      </c>
      <c r="BH29" s="5">
        <v>9483</v>
      </c>
      <c r="BI29" s="6">
        <v>9278</v>
      </c>
      <c r="BJ29" s="5">
        <f>SUM(BH29,BI29)</f>
        <v>18761</v>
      </c>
    </row>
    <row r="30" spans="2:62" ht="12">
      <c r="B30" s="11" t="s">
        <v>25</v>
      </c>
      <c r="C30" s="3"/>
      <c r="D30" s="3"/>
      <c r="E30" s="3"/>
      <c r="F30" s="3"/>
      <c r="G30" s="4"/>
      <c r="H30" s="3"/>
      <c r="I30" s="3"/>
      <c r="J30" s="4"/>
      <c r="K30" s="3"/>
      <c r="L30" s="3"/>
      <c r="M30" s="4"/>
      <c r="N30" s="3"/>
      <c r="O30" s="3"/>
      <c r="P30" s="4"/>
      <c r="Q30" s="3"/>
      <c r="R30" s="3"/>
      <c r="S30" s="4"/>
      <c r="T30" s="3"/>
      <c r="U30" s="3"/>
      <c r="V30" s="3"/>
      <c r="W30" s="3"/>
      <c r="X30" s="3"/>
      <c r="Y30" s="4"/>
      <c r="Z30" s="3"/>
      <c r="AA30" s="3"/>
      <c r="AB30" s="3"/>
      <c r="AC30" s="3"/>
      <c r="AD30" s="3"/>
      <c r="AE30" s="4"/>
      <c r="AF30" s="3"/>
      <c r="AG30" s="3"/>
      <c r="AH30" s="4"/>
      <c r="AI30" s="3"/>
      <c r="AJ30" s="3"/>
      <c r="AK30" s="4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4"/>
      <c r="BA30" s="3"/>
      <c r="BB30" s="3"/>
      <c r="BC30" s="4"/>
      <c r="BD30" s="3"/>
      <c r="BE30" s="3"/>
      <c r="BF30" s="4"/>
      <c r="BG30" s="3"/>
      <c r="BH30" s="3"/>
      <c r="BI30" s="4"/>
      <c r="BJ30" s="3"/>
    </row>
    <row r="31" spans="2:62" ht="12">
      <c r="B31" s="11"/>
      <c r="C31" s="9" t="s">
        <v>30</v>
      </c>
      <c r="D31" s="9" t="s">
        <v>30</v>
      </c>
      <c r="E31" s="9" t="s">
        <v>30</v>
      </c>
      <c r="F31" s="5">
        <v>128</v>
      </c>
      <c r="G31" s="6">
        <v>134</v>
      </c>
      <c r="H31" s="5">
        <f>SUM(F31,G31)</f>
        <v>262</v>
      </c>
      <c r="I31" s="5">
        <v>128</v>
      </c>
      <c r="J31" s="6">
        <v>134</v>
      </c>
      <c r="K31" s="5">
        <f>SUM(I31,J31)</f>
        <v>262</v>
      </c>
      <c r="L31" s="5">
        <v>8351</v>
      </c>
      <c r="M31" s="6">
        <v>8356</v>
      </c>
      <c r="N31" s="5">
        <f>SUM(L31,M31)</f>
        <v>16707</v>
      </c>
      <c r="O31" s="5">
        <v>3454</v>
      </c>
      <c r="P31" s="6">
        <v>3199</v>
      </c>
      <c r="Q31" s="5">
        <f>SUM(O31,P31)</f>
        <v>6653</v>
      </c>
      <c r="R31" s="5">
        <v>165</v>
      </c>
      <c r="S31" s="6">
        <v>175</v>
      </c>
      <c r="T31" s="5">
        <f>SUM(R31,S31)</f>
        <v>340</v>
      </c>
      <c r="U31" s="9" t="s">
        <v>30</v>
      </c>
      <c r="V31" s="9" t="s">
        <v>30</v>
      </c>
      <c r="W31" s="9" t="s">
        <v>30</v>
      </c>
      <c r="X31" s="9" t="s">
        <v>30</v>
      </c>
      <c r="Y31" s="6">
        <v>175</v>
      </c>
      <c r="Z31" s="5">
        <v>340</v>
      </c>
      <c r="AA31" s="9" t="s">
        <v>30</v>
      </c>
      <c r="AB31" s="9" t="s">
        <v>30</v>
      </c>
      <c r="AC31" s="9" t="s">
        <v>30</v>
      </c>
      <c r="AD31" s="5">
        <v>732</v>
      </c>
      <c r="AE31" s="6">
        <v>456</v>
      </c>
      <c r="AF31" s="5">
        <f>SUM(AD31,AE31)</f>
        <v>1188</v>
      </c>
      <c r="AG31" s="5">
        <v>3</v>
      </c>
      <c r="AH31" s="6">
        <v>37</v>
      </c>
      <c r="AI31" s="5">
        <f>SUM(AG31,AH31)</f>
        <v>40</v>
      </c>
      <c r="AJ31" s="5">
        <v>735</v>
      </c>
      <c r="AK31" s="6">
        <v>493</v>
      </c>
      <c r="AL31" s="5">
        <f>SUM(AJ31,AK31)</f>
        <v>1228</v>
      </c>
      <c r="AM31" s="9" t="s">
        <v>35</v>
      </c>
      <c r="AN31" s="9" t="s">
        <v>35</v>
      </c>
      <c r="AO31" s="9" t="s">
        <v>35</v>
      </c>
      <c r="AP31" s="9" t="s">
        <v>35</v>
      </c>
      <c r="AQ31" s="9" t="s">
        <v>35</v>
      </c>
      <c r="AR31" s="9" t="s">
        <v>35</v>
      </c>
      <c r="AS31" s="9" t="s">
        <v>35</v>
      </c>
      <c r="AT31" s="9" t="s">
        <v>35</v>
      </c>
      <c r="AU31" s="9" t="s">
        <v>35</v>
      </c>
      <c r="AV31" s="9" t="s">
        <v>35</v>
      </c>
      <c r="AW31" s="9" t="s">
        <v>35</v>
      </c>
      <c r="AX31" s="9" t="s">
        <v>35</v>
      </c>
      <c r="AY31" s="9" t="s">
        <v>35</v>
      </c>
      <c r="AZ31" s="6">
        <v>379</v>
      </c>
      <c r="BA31" s="5">
        <f>SUM(AY31,AZ31)</f>
        <v>379</v>
      </c>
      <c r="BB31" s="5">
        <v>12702</v>
      </c>
      <c r="BC31" s="6">
        <v>12186</v>
      </c>
      <c r="BD31" s="5">
        <f>SUM(BB31,BC31)</f>
        <v>24888</v>
      </c>
      <c r="BE31" s="5">
        <v>131</v>
      </c>
      <c r="BF31" s="6">
        <v>550</v>
      </c>
      <c r="BG31" s="5">
        <v>681</v>
      </c>
      <c r="BH31" s="5">
        <v>12833</v>
      </c>
      <c r="BI31" s="6">
        <v>12736</v>
      </c>
      <c r="BJ31" s="5">
        <f>SUM(BH31,BI31)</f>
        <v>25569</v>
      </c>
    </row>
    <row r="32" spans="2:62" ht="12">
      <c r="B32" s="11" t="s">
        <v>26</v>
      </c>
      <c r="C32" s="3"/>
      <c r="D32" s="4"/>
      <c r="E32" s="3"/>
      <c r="F32" s="3"/>
      <c r="G32" s="3"/>
      <c r="H32" s="3"/>
      <c r="I32" s="3"/>
      <c r="J32" s="4"/>
      <c r="K32" s="3"/>
      <c r="L32" s="3"/>
      <c r="M32" s="4"/>
      <c r="N32" s="3"/>
      <c r="O32" s="3"/>
      <c r="P32" s="4"/>
      <c r="Q32" s="3"/>
      <c r="R32" s="3"/>
      <c r="S32" s="4"/>
      <c r="T32" s="3"/>
      <c r="U32" s="3"/>
      <c r="V32" s="3"/>
      <c r="W32" s="3"/>
      <c r="X32" s="3"/>
      <c r="Y32" s="4"/>
      <c r="Z32" s="3"/>
      <c r="AA32" s="3"/>
      <c r="AB32" s="3"/>
      <c r="AC32" s="3"/>
      <c r="AD32" s="3"/>
      <c r="AE32" s="4"/>
      <c r="AF32" s="3"/>
      <c r="AG32" s="3"/>
      <c r="AH32" s="3"/>
      <c r="AI32" s="3"/>
      <c r="AJ32" s="3"/>
      <c r="AK32" s="4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4"/>
      <c r="BA32" s="3"/>
      <c r="BB32" s="3"/>
      <c r="BC32" s="4"/>
      <c r="BD32" s="3"/>
      <c r="BE32" s="3"/>
      <c r="BF32" s="4"/>
      <c r="BG32" s="3"/>
      <c r="BH32" s="3"/>
      <c r="BI32" s="4"/>
      <c r="BJ32" s="3"/>
    </row>
    <row r="33" spans="2:62" ht="12">
      <c r="B33" s="11"/>
      <c r="C33" s="5">
        <v>114</v>
      </c>
      <c r="D33" s="6">
        <v>130</v>
      </c>
      <c r="E33" s="5">
        <f>SUM(C33,D33)</f>
        <v>244</v>
      </c>
      <c r="F33" s="9" t="s">
        <v>30</v>
      </c>
      <c r="G33" s="9" t="s">
        <v>30</v>
      </c>
      <c r="H33" s="9" t="s">
        <v>30</v>
      </c>
      <c r="I33" s="5">
        <v>114</v>
      </c>
      <c r="J33" s="6">
        <v>130</v>
      </c>
      <c r="K33" s="5">
        <f>SUM(I33,J33)</f>
        <v>244</v>
      </c>
      <c r="L33" s="5">
        <v>7020</v>
      </c>
      <c r="M33" s="6">
        <v>6780</v>
      </c>
      <c r="N33" s="5">
        <f>SUM(L33,M33)</f>
        <v>13800</v>
      </c>
      <c r="O33" s="5">
        <v>3095</v>
      </c>
      <c r="P33" s="6">
        <v>2830</v>
      </c>
      <c r="Q33" s="5">
        <f>SUM(O33,P33)</f>
        <v>5925</v>
      </c>
      <c r="R33" s="9" t="s">
        <v>30</v>
      </c>
      <c r="S33" s="6">
        <v>177</v>
      </c>
      <c r="T33" s="5">
        <f>SUM(R33,S33)</f>
        <v>177</v>
      </c>
      <c r="U33" s="9" t="s">
        <v>30</v>
      </c>
      <c r="V33" s="9" t="s">
        <v>30</v>
      </c>
      <c r="W33" s="9" t="s">
        <v>30</v>
      </c>
      <c r="X33" s="5">
        <v>165</v>
      </c>
      <c r="Y33" s="6">
        <v>177</v>
      </c>
      <c r="Z33" s="5">
        <v>177</v>
      </c>
      <c r="AA33" s="9" t="s">
        <v>30</v>
      </c>
      <c r="AB33" s="9" t="s">
        <v>30</v>
      </c>
      <c r="AC33" s="9" t="s">
        <v>30</v>
      </c>
      <c r="AD33" s="9" t="s">
        <v>30</v>
      </c>
      <c r="AE33" s="6">
        <v>236</v>
      </c>
      <c r="AF33" s="5">
        <f>SUM(AD33,AE33)</f>
        <v>236</v>
      </c>
      <c r="AG33" s="9" t="s">
        <v>35</v>
      </c>
      <c r="AH33" s="9" t="s">
        <v>35</v>
      </c>
      <c r="AI33" s="9" t="s">
        <v>35</v>
      </c>
      <c r="AJ33" s="9" t="s">
        <v>35</v>
      </c>
      <c r="AK33" s="6">
        <v>236</v>
      </c>
      <c r="AL33" s="5">
        <f>SUM(AJ33,AK33)</f>
        <v>236</v>
      </c>
      <c r="AM33" s="9" t="s">
        <v>35</v>
      </c>
      <c r="AN33" s="9" t="s">
        <v>35</v>
      </c>
      <c r="AO33" s="9" t="s">
        <v>35</v>
      </c>
      <c r="AP33" s="9" t="s">
        <v>35</v>
      </c>
      <c r="AQ33" s="9" t="s">
        <v>35</v>
      </c>
      <c r="AR33" s="9" t="s">
        <v>35</v>
      </c>
      <c r="AS33" s="9" t="s">
        <v>35</v>
      </c>
      <c r="AT33" s="9" t="s">
        <v>35</v>
      </c>
      <c r="AU33" s="9" t="s">
        <v>35</v>
      </c>
      <c r="AV33" s="9" t="s">
        <v>35</v>
      </c>
      <c r="AW33" s="9" t="s">
        <v>35</v>
      </c>
      <c r="AX33" s="9" t="s">
        <v>35</v>
      </c>
      <c r="AY33" s="9" t="s">
        <v>35</v>
      </c>
      <c r="AZ33" s="6">
        <v>80</v>
      </c>
      <c r="BA33" s="5">
        <f>SUM(AY33,AZ33)</f>
        <v>80</v>
      </c>
      <c r="BB33" s="5">
        <v>10229</v>
      </c>
      <c r="BC33" s="6">
        <v>10153</v>
      </c>
      <c r="BD33" s="5">
        <f>SUM(BB33,BC33)</f>
        <v>20382</v>
      </c>
      <c r="BE33" s="9" t="s">
        <v>35</v>
      </c>
      <c r="BF33" s="6">
        <v>80</v>
      </c>
      <c r="BG33" s="5">
        <f>SUM(BE33,BF33)</f>
        <v>80</v>
      </c>
      <c r="BH33" s="5">
        <v>10229</v>
      </c>
      <c r="BI33" s="6">
        <v>10233</v>
      </c>
      <c r="BJ33" s="5">
        <f>SUM(BH33,BI33)</f>
        <v>20462</v>
      </c>
    </row>
    <row r="34" spans="2:62" ht="12">
      <c r="B34" s="11" t="s">
        <v>27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4"/>
      <c r="N34" s="3"/>
      <c r="O34" s="3"/>
      <c r="P34" s="4"/>
      <c r="Q34" s="3"/>
      <c r="R34" s="3"/>
      <c r="S34" s="4"/>
      <c r="T34" s="3"/>
      <c r="U34" s="3"/>
      <c r="V34" s="3"/>
      <c r="W34" s="3"/>
      <c r="X34" s="3"/>
      <c r="Y34" s="4"/>
      <c r="Z34" s="3"/>
      <c r="AA34" s="3"/>
      <c r="AB34" s="4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4"/>
      <c r="BA34" s="3"/>
      <c r="BB34" s="3"/>
      <c r="BC34" s="4"/>
      <c r="BD34" s="3"/>
      <c r="BE34" s="3"/>
      <c r="BF34" s="4"/>
      <c r="BG34" s="3"/>
      <c r="BH34" s="3"/>
      <c r="BI34" s="4"/>
      <c r="BJ34" s="3"/>
    </row>
    <row r="35" spans="2:62" ht="12">
      <c r="B35" s="11"/>
      <c r="C35" s="9" t="s">
        <v>30</v>
      </c>
      <c r="D35" s="9" t="s">
        <v>30</v>
      </c>
      <c r="E35" s="9" t="s">
        <v>30</v>
      </c>
      <c r="F35" s="9" t="s">
        <v>30</v>
      </c>
      <c r="G35" s="9" t="s">
        <v>30</v>
      </c>
      <c r="H35" s="9" t="s">
        <v>30</v>
      </c>
      <c r="I35" s="9" t="s">
        <v>30</v>
      </c>
      <c r="J35" s="9" t="s">
        <v>30</v>
      </c>
      <c r="K35" s="9" t="s">
        <v>30</v>
      </c>
      <c r="L35" s="5">
        <v>5859</v>
      </c>
      <c r="M35" s="6">
        <v>5750</v>
      </c>
      <c r="N35" s="5">
        <f>SUM(L35,M35)</f>
        <v>11609</v>
      </c>
      <c r="O35" s="5">
        <v>2451</v>
      </c>
      <c r="P35" s="6">
        <v>1988</v>
      </c>
      <c r="Q35" s="5">
        <f>SUM(O35,P35)</f>
        <v>4439</v>
      </c>
      <c r="R35" s="9" t="s">
        <v>30</v>
      </c>
      <c r="S35" s="6">
        <v>73</v>
      </c>
      <c r="T35" s="5">
        <f>SUM(R35,S35)</f>
        <v>73</v>
      </c>
      <c r="U35" s="9" t="s">
        <v>30</v>
      </c>
      <c r="V35" s="9" t="s">
        <v>30</v>
      </c>
      <c r="W35" s="9" t="s">
        <v>30</v>
      </c>
      <c r="X35" s="9" t="s">
        <v>30</v>
      </c>
      <c r="Y35" s="6">
        <v>73</v>
      </c>
      <c r="Z35" s="5">
        <f>SUM(X35,Y35)</f>
        <v>73</v>
      </c>
      <c r="AA35" s="5"/>
      <c r="AB35" s="6">
        <v>81</v>
      </c>
      <c r="AC35" s="5">
        <f>SUM(AA35,AB35)</f>
        <v>81</v>
      </c>
      <c r="AD35" s="9" t="s">
        <v>30</v>
      </c>
      <c r="AE35" s="9" t="s">
        <v>30</v>
      </c>
      <c r="AF35" s="9" t="s">
        <v>30</v>
      </c>
      <c r="AG35" s="9">
        <v>85</v>
      </c>
      <c r="AH35" s="9" t="s">
        <v>35</v>
      </c>
      <c r="AI35" s="5">
        <f>SUM(AG35,AH35)</f>
        <v>85</v>
      </c>
      <c r="AJ35" s="9">
        <v>85</v>
      </c>
      <c r="AK35" s="9" t="s">
        <v>35</v>
      </c>
      <c r="AL35" s="5">
        <f>SUM(AJ35,AK35)</f>
        <v>85</v>
      </c>
      <c r="AM35" s="9" t="s">
        <v>35</v>
      </c>
      <c r="AN35" s="9" t="s">
        <v>35</v>
      </c>
      <c r="AO35" s="9" t="s">
        <v>35</v>
      </c>
      <c r="AP35" s="9" t="s">
        <v>35</v>
      </c>
      <c r="AQ35" s="9" t="s">
        <v>35</v>
      </c>
      <c r="AR35" s="9" t="s">
        <v>35</v>
      </c>
      <c r="AS35" s="9" t="s">
        <v>35</v>
      </c>
      <c r="AT35" s="9" t="s">
        <v>35</v>
      </c>
      <c r="AU35" s="9" t="s">
        <v>35</v>
      </c>
      <c r="AV35" s="9" t="s">
        <v>35</v>
      </c>
      <c r="AW35" s="9" t="s">
        <v>35</v>
      </c>
      <c r="AX35" s="9" t="s">
        <v>35</v>
      </c>
      <c r="AY35" s="9" t="s">
        <v>35</v>
      </c>
      <c r="AZ35" s="6">
        <v>125</v>
      </c>
      <c r="BA35" s="5">
        <f>SUM(AY35,AZ35)</f>
        <v>125</v>
      </c>
      <c r="BB35" s="9">
        <v>8310</v>
      </c>
      <c r="BC35" s="6">
        <v>7892</v>
      </c>
      <c r="BD35" s="5">
        <f>SUM(BB35,BC35)</f>
        <v>16202</v>
      </c>
      <c r="BE35" s="9">
        <v>85</v>
      </c>
      <c r="BF35" s="6">
        <v>125</v>
      </c>
      <c r="BG35" s="5">
        <f>SUM(BE35,BF35)</f>
        <v>210</v>
      </c>
      <c r="BH35" s="9">
        <v>8395</v>
      </c>
      <c r="BI35" s="6">
        <v>8017</v>
      </c>
      <c r="BJ35" s="5">
        <f>SUM(BH35,BI35)</f>
        <v>16412</v>
      </c>
    </row>
    <row r="36" spans="2:62" ht="12">
      <c r="B36" s="11" t="s">
        <v>28</v>
      </c>
      <c r="C36" s="3"/>
      <c r="D36" s="4"/>
      <c r="E36" s="3"/>
      <c r="F36" s="3"/>
      <c r="G36" s="3"/>
      <c r="H36" s="3"/>
      <c r="I36" s="3"/>
      <c r="J36" s="4"/>
      <c r="K36" s="3"/>
      <c r="L36" s="3">
        <v>7</v>
      </c>
      <c r="M36" s="4">
        <v>7</v>
      </c>
      <c r="N36" s="3">
        <v>14</v>
      </c>
      <c r="O36" s="3"/>
      <c r="P36" s="4"/>
      <c r="Q36" s="3"/>
      <c r="R36" s="3"/>
      <c r="S36" s="4"/>
      <c r="T36" s="3"/>
      <c r="U36" s="3"/>
      <c r="V36" s="3"/>
      <c r="W36" s="3"/>
      <c r="X36" s="3"/>
      <c r="Y36" s="4"/>
      <c r="Z36" s="3"/>
      <c r="AA36" s="3"/>
      <c r="AB36" s="4"/>
      <c r="AC36" s="3"/>
      <c r="AD36" s="3"/>
      <c r="AE36" s="4"/>
      <c r="AF36" s="3"/>
      <c r="AG36" s="3"/>
      <c r="AH36" s="3"/>
      <c r="AI36" s="3"/>
      <c r="AJ36" s="3"/>
      <c r="AK36" s="4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>
        <v>7</v>
      </c>
      <c r="BC36" s="3">
        <v>7</v>
      </c>
      <c r="BD36" s="3">
        <v>14</v>
      </c>
      <c r="BE36" s="3"/>
      <c r="BF36" s="3"/>
      <c r="BG36" s="3"/>
      <c r="BH36" s="3">
        <v>7</v>
      </c>
      <c r="BI36" s="3">
        <v>7</v>
      </c>
      <c r="BJ36" s="3">
        <v>14</v>
      </c>
    </row>
    <row r="37" spans="2:62" ht="12">
      <c r="B37" s="11"/>
      <c r="C37" s="5">
        <v>24</v>
      </c>
      <c r="D37" s="6">
        <v>50</v>
      </c>
      <c r="E37" s="5">
        <f>SUM(C37,D37)</f>
        <v>74</v>
      </c>
      <c r="F37" s="9" t="s">
        <v>30</v>
      </c>
      <c r="G37" s="9" t="s">
        <v>30</v>
      </c>
      <c r="H37" s="9" t="s">
        <v>30</v>
      </c>
      <c r="I37" s="5">
        <v>24</v>
      </c>
      <c r="J37" s="6">
        <v>50</v>
      </c>
      <c r="K37" s="5">
        <f>SUM(I37,J37)</f>
        <v>74</v>
      </c>
      <c r="L37" s="5">
        <v>4056</v>
      </c>
      <c r="M37" s="6">
        <v>3964</v>
      </c>
      <c r="N37" s="5">
        <f>SUM(L37,M37)</f>
        <v>8020</v>
      </c>
      <c r="O37" s="5">
        <v>1728</v>
      </c>
      <c r="P37" s="6">
        <v>1356</v>
      </c>
      <c r="Q37" s="5">
        <f>SUM(O37,P37)</f>
        <v>3084</v>
      </c>
      <c r="R37" s="9" t="s">
        <v>30</v>
      </c>
      <c r="S37" s="6">
        <v>106</v>
      </c>
      <c r="T37" s="5">
        <f>SUM(R37,S37)</f>
        <v>106</v>
      </c>
      <c r="U37" s="9" t="s">
        <v>30</v>
      </c>
      <c r="V37" s="9" t="s">
        <v>30</v>
      </c>
      <c r="W37" s="9" t="s">
        <v>30</v>
      </c>
      <c r="X37" s="9" t="s">
        <v>30</v>
      </c>
      <c r="Y37" s="6">
        <v>106</v>
      </c>
      <c r="Z37" s="5">
        <f>SUM(X37,Y37)</f>
        <v>106</v>
      </c>
      <c r="AA37" s="5"/>
      <c r="AB37" s="6">
        <v>20</v>
      </c>
      <c r="AC37" s="5">
        <f>SUM(AA37,AB37)</f>
        <v>20</v>
      </c>
      <c r="AD37" s="5">
        <v>256</v>
      </c>
      <c r="AE37" s="6">
        <v>97</v>
      </c>
      <c r="AF37" s="5">
        <f>SUM(AD37,AE37)</f>
        <v>353</v>
      </c>
      <c r="AG37" s="9" t="s">
        <v>35</v>
      </c>
      <c r="AH37" s="9" t="s">
        <v>35</v>
      </c>
      <c r="AI37" s="9" t="s">
        <v>35</v>
      </c>
      <c r="AJ37" s="5">
        <v>256</v>
      </c>
      <c r="AK37" s="6">
        <v>97</v>
      </c>
      <c r="AL37" s="5">
        <f>SUM(AJ37,AK37)</f>
        <v>353</v>
      </c>
      <c r="AM37" s="9" t="s">
        <v>35</v>
      </c>
      <c r="AN37" s="9" t="s">
        <v>35</v>
      </c>
      <c r="AO37" s="9" t="s">
        <v>35</v>
      </c>
      <c r="AP37" s="9" t="s">
        <v>35</v>
      </c>
      <c r="AQ37" s="9" t="s">
        <v>35</v>
      </c>
      <c r="AR37" s="9" t="s">
        <v>35</v>
      </c>
      <c r="AS37" s="9" t="s">
        <v>35</v>
      </c>
      <c r="AT37" s="9" t="s">
        <v>35</v>
      </c>
      <c r="AU37" s="9" t="s">
        <v>35</v>
      </c>
      <c r="AV37" s="9" t="s">
        <v>35</v>
      </c>
      <c r="AW37" s="9" t="s">
        <v>35</v>
      </c>
      <c r="AX37" s="9" t="s">
        <v>35</v>
      </c>
      <c r="AY37" s="9" t="s">
        <v>35</v>
      </c>
      <c r="AZ37" s="9" t="s">
        <v>35</v>
      </c>
      <c r="BA37" s="9" t="s">
        <v>35</v>
      </c>
      <c r="BB37" s="9">
        <v>6064</v>
      </c>
      <c r="BC37" s="9">
        <v>5593</v>
      </c>
      <c r="BD37" s="5">
        <f>SUM(BB37,BC37)</f>
        <v>11657</v>
      </c>
      <c r="BE37" s="9" t="s">
        <v>35</v>
      </c>
      <c r="BF37" s="9" t="s">
        <v>35</v>
      </c>
      <c r="BG37" s="9" t="s">
        <v>35</v>
      </c>
      <c r="BH37" s="9">
        <v>6064</v>
      </c>
      <c r="BI37" s="9">
        <v>5593</v>
      </c>
      <c r="BJ37" s="5">
        <v>11657</v>
      </c>
    </row>
    <row r="38" spans="2:62" ht="12">
      <c r="B38" s="11" t="s">
        <v>29</v>
      </c>
      <c r="C38" s="3"/>
      <c r="D38" s="4"/>
      <c r="E38" s="3"/>
      <c r="F38" s="3"/>
      <c r="G38" s="3"/>
      <c r="H38" s="3"/>
      <c r="I38" s="3"/>
      <c r="J38" s="4"/>
      <c r="K38" s="3"/>
      <c r="L38" s="3">
        <v>16</v>
      </c>
      <c r="M38" s="4">
        <v>9</v>
      </c>
      <c r="N38" s="3">
        <v>25</v>
      </c>
      <c r="O38" s="3">
        <v>4</v>
      </c>
      <c r="P38" s="4">
        <v>2</v>
      </c>
      <c r="Q38" s="3">
        <v>6</v>
      </c>
      <c r="R38" s="3"/>
      <c r="S38" s="4"/>
      <c r="T38" s="3"/>
      <c r="U38" s="3"/>
      <c r="V38" s="3"/>
      <c r="W38" s="3"/>
      <c r="X38" s="3"/>
      <c r="Y38" s="4"/>
      <c r="Z38" s="3"/>
      <c r="AA38" s="3"/>
      <c r="AB38" s="4"/>
      <c r="AC38" s="3"/>
      <c r="AD38" s="3"/>
      <c r="AE38" s="4"/>
      <c r="AF38" s="3"/>
      <c r="AG38" s="3"/>
      <c r="AH38" s="3"/>
      <c r="AI38" s="3"/>
      <c r="AJ38" s="3"/>
      <c r="AK38" s="4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>
        <v>20</v>
      </c>
      <c r="BC38" s="4">
        <v>11</v>
      </c>
      <c r="BD38" s="3">
        <v>31</v>
      </c>
      <c r="BE38" s="3"/>
      <c r="BF38" s="3"/>
      <c r="BG38" s="3"/>
      <c r="BH38" s="3">
        <v>20</v>
      </c>
      <c r="BI38" s="4">
        <v>11</v>
      </c>
      <c r="BJ38" s="3">
        <v>31</v>
      </c>
    </row>
    <row r="39" spans="2:62" ht="12">
      <c r="B39" s="11"/>
      <c r="C39" s="5">
        <v>167</v>
      </c>
      <c r="D39" s="6">
        <v>177</v>
      </c>
      <c r="E39" s="5">
        <f>SUM(C39,D39)</f>
        <v>344</v>
      </c>
      <c r="F39" s="9" t="s">
        <v>30</v>
      </c>
      <c r="G39" s="9" t="s">
        <v>30</v>
      </c>
      <c r="H39" s="9" t="s">
        <v>30</v>
      </c>
      <c r="I39" s="5">
        <v>167</v>
      </c>
      <c r="J39" s="6">
        <v>177</v>
      </c>
      <c r="K39" s="5">
        <f>SUM(I39,J39)</f>
        <v>344</v>
      </c>
      <c r="L39" s="5">
        <v>9336</v>
      </c>
      <c r="M39" s="6">
        <v>9130</v>
      </c>
      <c r="N39" s="5">
        <f>SUM(L39,M39)</f>
        <v>18466</v>
      </c>
      <c r="O39" s="5">
        <v>4119</v>
      </c>
      <c r="P39" s="6">
        <v>3740</v>
      </c>
      <c r="Q39" s="5">
        <f>SUM(O39,P39)</f>
        <v>7859</v>
      </c>
      <c r="R39" s="5">
        <v>231</v>
      </c>
      <c r="S39" s="6">
        <v>186</v>
      </c>
      <c r="T39" s="5">
        <f>SUM(R39,S39)</f>
        <v>417</v>
      </c>
      <c r="U39" s="9" t="s">
        <v>30</v>
      </c>
      <c r="V39" s="9" t="s">
        <v>30</v>
      </c>
      <c r="W39" s="9" t="s">
        <v>30</v>
      </c>
      <c r="X39" s="5">
        <v>231</v>
      </c>
      <c r="Y39" s="6">
        <v>186</v>
      </c>
      <c r="Z39" s="5">
        <f>SUM(X39,Y39)</f>
        <v>417</v>
      </c>
      <c r="AA39" s="5"/>
      <c r="AB39" s="6">
        <v>193</v>
      </c>
      <c r="AC39" s="5">
        <f>SUM(AA39,AB39)</f>
        <v>193</v>
      </c>
      <c r="AD39" s="5">
        <v>824</v>
      </c>
      <c r="AE39" s="6">
        <v>496</v>
      </c>
      <c r="AF39" s="5">
        <f>SUM(AD39,AE39)</f>
        <v>1320</v>
      </c>
      <c r="AG39" s="9" t="s">
        <v>35</v>
      </c>
      <c r="AH39" s="9" t="s">
        <v>35</v>
      </c>
      <c r="AI39" s="9" t="s">
        <v>35</v>
      </c>
      <c r="AJ39" s="5">
        <v>824</v>
      </c>
      <c r="AK39" s="6">
        <v>496</v>
      </c>
      <c r="AL39" s="5">
        <f>SUM(AJ39,AK39)</f>
        <v>1320</v>
      </c>
      <c r="AM39" s="9" t="s">
        <v>35</v>
      </c>
      <c r="AN39" s="9" t="s">
        <v>35</v>
      </c>
      <c r="AO39" s="9" t="s">
        <v>35</v>
      </c>
      <c r="AP39" s="9" t="s">
        <v>35</v>
      </c>
      <c r="AQ39" s="9" t="s">
        <v>35</v>
      </c>
      <c r="AR39" s="9" t="s">
        <v>35</v>
      </c>
      <c r="AS39" s="9" t="s">
        <v>35</v>
      </c>
      <c r="AT39" s="9" t="s">
        <v>35</v>
      </c>
      <c r="AU39" s="9" t="s">
        <v>35</v>
      </c>
      <c r="AV39" s="9" t="s">
        <v>35</v>
      </c>
      <c r="AW39" s="9" t="s">
        <v>35</v>
      </c>
      <c r="AX39" s="9" t="s">
        <v>35</v>
      </c>
      <c r="AY39" s="9" t="s">
        <v>35</v>
      </c>
      <c r="AZ39" s="9" t="s">
        <v>35</v>
      </c>
      <c r="BA39" s="9" t="s">
        <v>35</v>
      </c>
      <c r="BB39" s="5">
        <v>14677</v>
      </c>
      <c r="BC39" s="6">
        <v>13922</v>
      </c>
      <c r="BD39" s="5">
        <f>SUM(BB39,BC39)</f>
        <v>28599</v>
      </c>
      <c r="BE39" s="9" t="s">
        <v>35</v>
      </c>
      <c r="BF39" s="9" t="s">
        <v>35</v>
      </c>
      <c r="BG39" s="9" t="s">
        <v>35</v>
      </c>
      <c r="BH39" s="5">
        <v>14677</v>
      </c>
      <c r="BI39" s="6">
        <v>13922</v>
      </c>
      <c r="BJ39" s="5">
        <f>SUM(BH39,BI39)</f>
        <v>28599</v>
      </c>
    </row>
  </sheetData>
  <mergeCells count="48">
    <mergeCell ref="BB3:BJ3"/>
    <mergeCell ref="BB4:BD4"/>
    <mergeCell ref="BE4:BG4"/>
    <mergeCell ref="BH4:BJ4"/>
    <mergeCell ref="AV4:AX4"/>
    <mergeCell ref="AV3:AX3"/>
    <mergeCell ref="AY4:BA4"/>
    <mergeCell ref="AY3:BA3"/>
    <mergeCell ref="AJ4:AL4"/>
    <mergeCell ref="AD3:AL3"/>
    <mergeCell ref="AM3:AU3"/>
    <mergeCell ref="AM4:AO4"/>
    <mergeCell ref="AP4:AR4"/>
    <mergeCell ref="AS4:AU4"/>
    <mergeCell ref="AD4:AF4"/>
    <mergeCell ref="L4:N4"/>
    <mergeCell ref="O4:Q4"/>
    <mergeCell ref="R4:T4"/>
    <mergeCell ref="AG4:AI4"/>
    <mergeCell ref="B8:B9"/>
    <mergeCell ref="B10:B11"/>
    <mergeCell ref="B12:B13"/>
    <mergeCell ref="L3:N3"/>
    <mergeCell ref="B3:B5"/>
    <mergeCell ref="B6:B7"/>
    <mergeCell ref="C4:E4"/>
    <mergeCell ref="F4:H4"/>
    <mergeCell ref="C3:K3"/>
    <mergeCell ref="I4:K4"/>
    <mergeCell ref="O3:Q3"/>
    <mergeCell ref="R3:Z3"/>
    <mergeCell ref="AA3:AC3"/>
    <mergeCell ref="U4:W4"/>
    <mergeCell ref="X4:Z4"/>
    <mergeCell ref="AA4:AC4"/>
    <mergeCell ref="B14:B15"/>
    <mergeCell ref="B16:B17"/>
    <mergeCell ref="B18:B19"/>
    <mergeCell ref="B20:B21"/>
    <mergeCell ref="B22:B23"/>
    <mergeCell ref="B24:B25"/>
    <mergeCell ref="B26:B27"/>
    <mergeCell ref="B28:B29"/>
    <mergeCell ref="B38:B39"/>
    <mergeCell ref="B30:B31"/>
    <mergeCell ref="B32:B33"/>
    <mergeCell ref="B34:B35"/>
    <mergeCell ref="B36:B37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ジーシーシースタッフ</cp:lastModifiedBy>
  <dcterms:created xsi:type="dcterms:W3CDTF">2002-11-26T02:31:33Z</dcterms:created>
  <dcterms:modified xsi:type="dcterms:W3CDTF">2003-01-20T02:52:04Z</dcterms:modified>
  <cp:category/>
  <cp:version/>
  <cp:contentType/>
  <cp:contentStatus/>
</cp:coreProperties>
</file>