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400" windowHeight="6300" activeTab="0"/>
  </bookViews>
  <sheets>
    <sheet name="222.学年児童生徒数(その１）" sheetId="1" r:id="rId1"/>
    <sheet name="学年児童生徒数（続）（その２）" sheetId="2" r:id="rId2"/>
  </sheets>
  <definedNames/>
  <calcPr fullCalcOnLoad="1"/>
</workbook>
</file>

<file path=xl/sharedStrings.xml><?xml version="1.0" encoding="utf-8"?>
<sst xmlns="http://schemas.openxmlformats.org/spreadsheetml/2006/main" count="128" uniqueCount="36">
  <si>
    <t>222.学年児童生徒数　（昭和32年5月1日）</t>
  </si>
  <si>
    <t>項目</t>
  </si>
  <si>
    <t>総数</t>
  </si>
  <si>
    <t>男</t>
  </si>
  <si>
    <t>女</t>
  </si>
  <si>
    <t>就学免除</t>
  </si>
  <si>
    <t>就学猶予</t>
  </si>
  <si>
    <t>就学免除者および就</t>
  </si>
  <si>
    <t>学猶予者を除く総数</t>
  </si>
  <si>
    <t>昭和31年度間</t>
  </si>
  <si>
    <t>の死亡者数</t>
  </si>
  <si>
    <t>6才</t>
  </si>
  <si>
    <t>7才</t>
  </si>
  <si>
    <t>8才</t>
  </si>
  <si>
    <t>9才</t>
  </si>
  <si>
    <t>10才</t>
  </si>
  <si>
    <t>11才</t>
  </si>
  <si>
    <t>人</t>
  </si>
  <si>
    <t>盲および弱視</t>
  </si>
  <si>
    <t>難聴およびろう</t>
  </si>
  <si>
    <t>し体不自由</t>
  </si>
  <si>
    <t>虚弱（病弱）</t>
  </si>
  <si>
    <t>精神薄弱</t>
  </si>
  <si>
    <t>教護院又は少年院にいるため</t>
  </si>
  <si>
    <t>その他</t>
  </si>
  <si>
    <t>6才～11才</t>
  </si>
  <si>
    <t>―</t>
  </si>
  <si>
    <t>資料：県統計課</t>
  </si>
  <si>
    <t>222.学年児童生徒数　（昭和32年5月1日）（続）</t>
  </si>
  <si>
    <t>12才</t>
  </si>
  <si>
    <t>13才</t>
  </si>
  <si>
    <t>14才</t>
  </si>
  <si>
    <t>12才～14才</t>
  </si>
  <si>
    <t>学令児童</t>
  </si>
  <si>
    <t>（その１）</t>
  </si>
  <si>
    <t>（その２）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</si>
</sst>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distributed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 horizontal="distributed"/>
    </xf>
    <xf numFmtId="0" fontId="0" fillId="2" borderId="6" xfId="0" applyFill="1" applyBorder="1" applyAlignment="1">
      <alignment horizontal="distributed"/>
    </xf>
    <xf numFmtId="0" fontId="0" fillId="0" borderId="5" xfId="0" applyBorder="1" applyAlignment="1">
      <alignment/>
    </xf>
    <xf numFmtId="0" fontId="0" fillId="3" borderId="5" xfId="0" applyFill="1" applyBorder="1" applyAlignment="1">
      <alignment horizontal="distributed"/>
    </xf>
    <xf numFmtId="0" fontId="0" fillId="0" borderId="0" xfId="0" applyAlignment="1">
      <alignment horizontal="right"/>
    </xf>
    <xf numFmtId="0" fontId="3" fillId="2" borderId="7" xfId="0" applyFont="1" applyFill="1" applyBorder="1" applyAlignment="1">
      <alignment horizontal="distributed"/>
    </xf>
    <xf numFmtId="0" fontId="3" fillId="2" borderId="5" xfId="0" applyFont="1" applyFill="1" applyBorder="1" applyAlignment="1">
      <alignment horizontal="distributed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" xfId="0" applyFont="1" applyFill="1" applyBorder="1" applyAlignment="1">
      <alignment horizontal="distributed"/>
    </xf>
    <xf numFmtId="0" fontId="0" fillId="2" borderId="11" xfId="0" applyFill="1" applyBorder="1" applyAlignment="1">
      <alignment/>
    </xf>
    <xf numFmtId="0" fontId="0" fillId="3" borderId="3" xfId="0" applyFill="1" applyBorder="1" applyAlignment="1">
      <alignment horizontal="distributed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0" borderId="5" xfId="0" applyBorder="1" applyAlignment="1">
      <alignment horizontal="right"/>
    </xf>
    <xf numFmtId="0" fontId="3" fillId="0" borderId="5" xfId="0" applyFont="1" applyBorder="1" applyAlignment="1">
      <alignment/>
    </xf>
    <xf numFmtId="0" fontId="3" fillId="4" borderId="3" xfId="0" applyFont="1" applyFill="1" applyBorder="1" applyAlignment="1">
      <alignment/>
    </xf>
    <xf numFmtId="0" fontId="0" fillId="0" borderId="5" xfId="0" applyFont="1" applyBorder="1" applyAlignment="1">
      <alignment/>
    </xf>
    <xf numFmtId="38" fontId="0" fillId="0" borderId="5" xfId="16" applyBorder="1" applyAlignment="1">
      <alignment/>
    </xf>
    <xf numFmtId="38" fontId="3" fillId="0" borderId="5" xfId="16" applyFont="1" applyBorder="1" applyAlignment="1">
      <alignment/>
    </xf>
    <xf numFmtId="38" fontId="0" fillId="0" borderId="5" xfId="16" applyFont="1" applyBorder="1" applyAlignment="1">
      <alignment/>
    </xf>
    <xf numFmtId="0" fontId="0" fillId="4" borderId="3" xfId="0" applyFont="1" applyFill="1" applyBorder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 horizontal="distributed"/>
    </xf>
    <xf numFmtId="0" fontId="0" fillId="4" borderId="8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38" fontId="3" fillId="4" borderId="1" xfId="16" applyFont="1" applyFill="1" applyBorder="1" applyAlignment="1">
      <alignment/>
    </xf>
    <xf numFmtId="38" fontId="3" fillId="4" borderId="3" xfId="16" applyFont="1" applyFill="1" applyBorder="1" applyAlignment="1">
      <alignment/>
    </xf>
    <xf numFmtId="38" fontId="3" fillId="4" borderId="11" xfId="16" applyFont="1" applyFill="1" applyBorder="1" applyAlignment="1">
      <alignment/>
    </xf>
    <xf numFmtId="38" fontId="3" fillId="4" borderId="12" xfId="16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38" fontId="0" fillId="4" borderId="11" xfId="16" applyFont="1" applyFill="1" applyBorder="1" applyAlignment="1">
      <alignment/>
    </xf>
    <xf numFmtId="38" fontId="0" fillId="4" borderId="12" xfId="16" applyFont="1" applyFill="1" applyBorder="1" applyAlignment="1">
      <alignment/>
    </xf>
    <xf numFmtId="38" fontId="0" fillId="4" borderId="1" xfId="16" applyFont="1" applyFill="1" applyBorder="1" applyAlignment="1">
      <alignment/>
    </xf>
    <xf numFmtId="38" fontId="0" fillId="4" borderId="3" xfId="16" applyFont="1" applyFill="1" applyBorder="1" applyAlignment="1">
      <alignment/>
    </xf>
    <xf numFmtId="0" fontId="0" fillId="4" borderId="3" xfId="0" applyFill="1" applyBorder="1" applyAlignment="1">
      <alignment horizontal="right"/>
    </xf>
    <xf numFmtId="38" fontId="3" fillId="4" borderId="10" xfId="16" applyFont="1" applyFill="1" applyBorder="1" applyAlignment="1">
      <alignment/>
    </xf>
    <xf numFmtId="38" fontId="0" fillId="4" borderId="11" xfId="16" applyFill="1" applyBorder="1" applyAlignment="1">
      <alignment/>
    </xf>
    <xf numFmtId="38" fontId="0" fillId="4" borderId="13" xfId="16" applyFill="1" applyBorder="1" applyAlignment="1">
      <alignment/>
    </xf>
    <xf numFmtId="38" fontId="0" fillId="4" borderId="1" xfId="16" applyFill="1" applyBorder="1" applyAlignment="1">
      <alignment/>
    </xf>
    <xf numFmtId="38" fontId="0" fillId="4" borderId="3" xfId="16" applyFill="1" applyBorder="1" applyAlignment="1">
      <alignment/>
    </xf>
    <xf numFmtId="0" fontId="0" fillId="3" borderId="1" xfId="0" applyFill="1" applyBorder="1" applyAlignment="1">
      <alignment horizontal="distributed"/>
    </xf>
    <xf numFmtId="0" fontId="5" fillId="0" borderId="0" xfId="0" applyFont="1" applyAlignment="1">
      <alignment/>
    </xf>
    <xf numFmtId="0" fontId="0" fillId="2" borderId="1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2" borderId="4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4" xfId="0" applyFill="1" applyBorder="1" applyAlignment="1">
      <alignment horizontal="center" vertical="distributed" textRotation="255"/>
    </xf>
    <xf numFmtId="0" fontId="0" fillId="2" borderId="7" xfId="0" applyFill="1" applyBorder="1" applyAlignment="1">
      <alignment horizontal="center" vertical="distributed" textRotation="255"/>
    </xf>
    <xf numFmtId="0" fontId="0" fillId="2" borderId="6" xfId="0" applyFill="1" applyBorder="1" applyAlignment="1">
      <alignment horizontal="center" vertical="distributed" textRotation="255"/>
    </xf>
    <xf numFmtId="0" fontId="0" fillId="2" borderId="9" xfId="0" applyFill="1" applyBorder="1" applyAlignment="1">
      <alignment horizontal="distributed"/>
    </xf>
    <xf numFmtId="0" fontId="0" fillId="2" borderId="10" xfId="0" applyFill="1" applyBorder="1" applyAlignment="1">
      <alignment horizontal="distributed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/>
    </xf>
    <xf numFmtId="0" fontId="3" fillId="2" borderId="2" xfId="0" applyFont="1" applyFill="1" applyBorder="1" applyAlignment="1">
      <alignment horizontal="distributed"/>
    </xf>
    <xf numFmtId="0" fontId="3" fillId="2" borderId="3" xfId="0" applyFont="1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3" borderId="2" xfId="0" applyFill="1" applyBorder="1" applyAlignment="1">
      <alignment horizontal="distributed"/>
    </xf>
    <xf numFmtId="0" fontId="0" fillId="3" borderId="3" xfId="0" applyFill="1" applyBorder="1" applyAlignment="1">
      <alignment horizontal="distributed"/>
    </xf>
    <xf numFmtId="0" fontId="0" fillId="3" borderId="15" xfId="0" applyFill="1" applyBorder="1" applyAlignment="1">
      <alignment horizontal="distributed"/>
    </xf>
    <xf numFmtId="0" fontId="0" fillId="3" borderId="8" xfId="0" applyFill="1" applyBorder="1" applyAlignment="1">
      <alignment horizontal="distributed"/>
    </xf>
    <xf numFmtId="0" fontId="0" fillId="3" borderId="10" xfId="0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4.00390625" style="0" customWidth="1"/>
    <col min="3" max="3" width="17.50390625" style="0" customWidth="1"/>
    <col min="4" max="4" width="8.00390625" style="0" customWidth="1"/>
    <col min="5" max="5" width="12.50390625" style="0" customWidth="1"/>
    <col min="6" max="6" width="11.125" style="0" customWidth="1"/>
  </cols>
  <sheetData>
    <row r="1" ht="14.25">
      <c r="B1" s="1" t="s">
        <v>0</v>
      </c>
    </row>
    <row r="2" ht="12.75">
      <c r="C2" s="53" t="s">
        <v>34</v>
      </c>
    </row>
    <row r="3" spans="2:11" ht="12">
      <c r="B3" s="54" t="s">
        <v>1</v>
      </c>
      <c r="C3" s="55"/>
      <c r="D3" s="56"/>
      <c r="E3" s="11" t="s">
        <v>2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</row>
    <row r="4" spans="2:11" ht="12">
      <c r="B4" s="2"/>
      <c r="C4" s="3"/>
      <c r="D4" s="4"/>
      <c r="E4" s="12" t="s">
        <v>17</v>
      </c>
      <c r="F4" s="23" t="s">
        <v>17</v>
      </c>
      <c r="G4" s="23" t="s">
        <v>17</v>
      </c>
      <c r="H4" s="23" t="s">
        <v>17</v>
      </c>
      <c r="I4" s="23" t="s">
        <v>17</v>
      </c>
      <c r="J4" s="23" t="s">
        <v>17</v>
      </c>
      <c r="K4" s="23" t="s">
        <v>17</v>
      </c>
    </row>
    <row r="5" spans="2:11" ht="12">
      <c r="B5" s="59" t="s">
        <v>33</v>
      </c>
      <c r="C5" s="5"/>
      <c r="D5" s="14" t="s">
        <v>2</v>
      </c>
      <c r="E5" s="28">
        <f>SUM(F5:K5)</f>
        <v>239608</v>
      </c>
      <c r="F5" s="28">
        <f aca="true" t="shared" si="0" ref="F5:K5">SUM(F6:F7)</f>
        <v>39618</v>
      </c>
      <c r="G5" s="28">
        <f t="shared" si="0"/>
        <v>42573</v>
      </c>
      <c r="H5" s="28">
        <f t="shared" si="0"/>
        <v>43067</v>
      </c>
      <c r="I5" s="28">
        <f t="shared" si="0"/>
        <v>46683</v>
      </c>
      <c r="J5" s="28">
        <f t="shared" si="0"/>
        <v>39361</v>
      </c>
      <c r="K5" s="28">
        <f t="shared" si="0"/>
        <v>28306</v>
      </c>
    </row>
    <row r="6" spans="2:11" ht="12">
      <c r="B6" s="60"/>
      <c r="C6" s="13" t="s">
        <v>2</v>
      </c>
      <c r="D6" s="14" t="s">
        <v>3</v>
      </c>
      <c r="E6" s="28">
        <f aca="true" t="shared" si="1" ref="E6:E15">SUM(F6:K6)</f>
        <v>122118</v>
      </c>
      <c r="F6" s="28">
        <v>20146</v>
      </c>
      <c r="G6" s="28">
        <v>21679</v>
      </c>
      <c r="H6" s="28">
        <v>21908</v>
      </c>
      <c r="I6" s="28">
        <v>23865</v>
      </c>
      <c r="J6" s="28">
        <v>20056</v>
      </c>
      <c r="K6" s="28">
        <v>14464</v>
      </c>
    </row>
    <row r="7" spans="2:11" ht="12">
      <c r="B7" s="60"/>
      <c r="C7" s="7"/>
      <c r="D7" s="14" t="s">
        <v>4</v>
      </c>
      <c r="E7" s="28">
        <f t="shared" si="1"/>
        <v>117490</v>
      </c>
      <c r="F7" s="28">
        <v>19472</v>
      </c>
      <c r="G7" s="28">
        <v>20894</v>
      </c>
      <c r="H7" s="28">
        <v>21159</v>
      </c>
      <c r="I7" s="28">
        <v>22818</v>
      </c>
      <c r="J7" s="28">
        <v>19305</v>
      </c>
      <c r="K7" s="28">
        <v>13842</v>
      </c>
    </row>
    <row r="8" spans="2:11" ht="12">
      <c r="B8" s="60"/>
      <c r="C8" s="57" t="s">
        <v>5</v>
      </c>
      <c r="D8" s="6" t="s">
        <v>3</v>
      </c>
      <c r="E8" s="26">
        <f t="shared" si="1"/>
        <v>53</v>
      </c>
      <c r="F8" s="27">
        <v>13</v>
      </c>
      <c r="G8" s="27">
        <v>14</v>
      </c>
      <c r="H8" s="27">
        <v>9</v>
      </c>
      <c r="I8" s="27">
        <v>10</v>
      </c>
      <c r="J8" s="27">
        <v>2</v>
      </c>
      <c r="K8" s="27">
        <v>5</v>
      </c>
    </row>
    <row r="9" spans="2:11" ht="12">
      <c r="B9" s="60"/>
      <c r="C9" s="58"/>
      <c r="D9" s="6" t="s">
        <v>4</v>
      </c>
      <c r="E9" s="26">
        <f t="shared" si="1"/>
        <v>44</v>
      </c>
      <c r="F9" s="27">
        <v>11</v>
      </c>
      <c r="G9" s="27">
        <v>15</v>
      </c>
      <c r="H9" s="27">
        <v>9</v>
      </c>
      <c r="I9" s="27">
        <v>5</v>
      </c>
      <c r="J9" s="27">
        <v>2</v>
      </c>
      <c r="K9" s="27">
        <v>2</v>
      </c>
    </row>
    <row r="10" spans="2:11" ht="12">
      <c r="B10" s="60"/>
      <c r="C10" s="57" t="s">
        <v>6</v>
      </c>
      <c r="D10" s="6" t="s">
        <v>3</v>
      </c>
      <c r="E10" s="26">
        <f t="shared" si="1"/>
        <v>139</v>
      </c>
      <c r="F10" s="27">
        <v>85</v>
      </c>
      <c r="G10" s="27">
        <v>23</v>
      </c>
      <c r="H10" s="27">
        <v>10</v>
      </c>
      <c r="I10" s="27">
        <v>11</v>
      </c>
      <c r="J10" s="27">
        <v>6</v>
      </c>
      <c r="K10" s="27">
        <v>4</v>
      </c>
    </row>
    <row r="11" spans="2:11" ht="12">
      <c r="B11" s="60"/>
      <c r="C11" s="58"/>
      <c r="D11" s="6" t="s">
        <v>4</v>
      </c>
      <c r="E11" s="26">
        <f t="shared" si="1"/>
        <v>121</v>
      </c>
      <c r="F11" s="27">
        <v>58</v>
      </c>
      <c r="G11" s="27">
        <v>27</v>
      </c>
      <c r="H11" s="27">
        <v>21</v>
      </c>
      <c r="I11" s="27">
        <v>5</v>
      </c>
      <c r="J11" s="27">
        <v>5</v>
      </c>
      <c r="K11" s="27">
        <v>5</v>
      </c>
    </row>
    <row r="12" spans="2:11" ht="24">
      <c r="B12" s="60"/>
      <c r="C12" s="8" t="s">
        <v>7</v>
      </c>
      <c r="D12" s="6" t="s">
        <v>3</v>
      </c>
      <c r="E12" s="29">
        <f t="shared" si="1"/>
        <v>121926</v>
      </c>
      <c r="F12" s="27">
        <v>20048</v>
      </c>
      <c r="G12" s="27">
        <v>21642</v>
      </c>
      <c r="H12" s="27">
        <v>21889</v>
      </c>
      <c r="I12" s="27">
        <v>23844</v>
      </c>
      <c r="J12" s="27">
        <v>20048</v>
      </c>
      <c r="K12" s="27">
        <v>14455</v>
      </c>
    </row>
    <row r="13" spans="2:11" ht="24">
      <c r="B13" s="61"/>
      <c r="C13" s="9" t="s">
        <v>8</v>
      </c>
      <c r="D13" s="6" t="s">
        <v>4</v>
      </c>
      <c r="E13" s="29">
        <f t="shared" si="1"/>
        <v>117325</v>
      </c>
      <c r="F13" s="27">
        <v>19403</v>
      </c>
      <c r="G13" s="27">
        <v>20852</v>
      </c>
      <c r="H13" s="27">
        <v>21129</v>
      </c>
      <c r="I13" s="27">
        <v>22808</v>
      </c>
      <c r="J13" s="27">
        <v>19298</v>
      </c>
      <c r="K13" s="27">
        <v>13835</v>
      </c>
    </row>
    <row r="14" spans="2:11" ht="12">
      <c r="B14" s="5"/>
      <c r="C14" s="8" t="s">
        <v>9</v>
      </c>
      <c r="D14" s="6" t="s">
        <v>3</v>
      </c>
      <c r="E14" s="26">
        <f t="shared" si="1"/>
        <v>56</v>
      </c>
      <c r="F14" s="27">
        <v>6</v>
      </c>
      <c r="G14" s="27">
        <v>21</v>
      </c>
      <c r="H14" s="27">
        <v>15</v>
      </c>
      <c r="I14" s="27">
        <v>3</v>
      </c>
      <c r="J14" s="27">
        <v>7</v>
      </c>
      <c r="K14" s="27">
        <v>4</v>
      </c>
    </row>
    <row r="15" spans="2:11" ht="12">
      <c r="B15" s="7"/>
      <c r="C15" s="9" t="s">
        <v>10</v>
      </c>
      <c r="D15" s="6" t="s">
        <v>4</v>
      </c>
      <c r="E15" s="26">
        <f t="shared" si="1"/>
        <v>32</v>
      </c>
      <c r="F15" s="27">
        <v>5</v>
      </c>
      <c r="G15" s="27">
        <v>8</v>
      </c>
      <c r="H15" s="27">
        <v>5</v>
      </c>
      <c r="I15" s="27">
        <v>5</v>
      </c>
      <c r="J15" s="27">
        <v>3</v>
      </c>
      <c r="K15" s="27">
        <v>6</v>
      </c>
    </row>
    <row r="16" spans="2:11" ht="12">
      <c r="B16" s="64" t="s">
        <v>1</v>
      </c>
      <c r="C16" s="65"/>
      <c r="D16" s="66"/>
      <c r="E16" s="52" t="s">
        <v>25</v>
      </c>
      <c r="F16" s="79"/>
      <c r="G16" s="79"/>
      <c r="H16" s="79"/>
      <c r="I16" s="79"/>
      <c r="J16" s="79"/>
      <c r="K16" s="80"/>
    </row>
    <row r="17" spans="2:11" ht="12">
      <c r="B17" s="67"/>
      <c r="C17" s="68"/>
      <c r="D17" s="69"/>
      <c r="E17" s="52" t="s">
        <v>5</v>
      </c>
      <c r="F17" s="79"/>
      <c r="G17" s="79"/>
      <c r="H17" s="80"/>
      <c r="I17" s="52" t="s">
        <v>6</v>
      </c>
      <c r="J17" s="79"/>
      <c r="K17" s="80"/>
    </row>
    <row r="18" spans="2:11" ht="12">
      <c r="B18" s="70"/>
      <c r="C18" s="71"/>
      <c r="D18" s="72"/>
      <c r="E18" s="52" t="s">
        <v>2</v>
      </c>
      <c r="F18" s="80"/>
      <c r="G18" s="11" t="s">
        <v>3</v>
      </c>
      <c r="H18" s="20" t="s">
        <v>4</v>
      </c>
      <c r="I18" s="11" t="s">
        <v>2</v>
      </c>
      <c r="J18" s="11" t="s">
        <v>3</v>
      </c>
      <c r="K18" s="20" t="s">
        <v>4</v>
      </c>
    </row>
    <row r="19" spans="2:11" ht="12">
      <c r="B19" s="15"/>
      <c r="C19" s="16"/>
      <c r="D19" s="17"/>
      <c r="E19" s="21"/>
      <c r="F19" s="12" t="s">
        <v>17</v>
      </c>
      <c r="G19" s="23" t="s">
        <v>17</v>
      </c>
      <c r="H19" s="23" t="s">
        <v>17</v>
      </c>
      <c r="I19" s="23" t="s">
        <v>17</v>
      </c>
      <c r="J19" s="23" t="s">
        <v>17</v>
      </c>
      <c r="K19" s="23" t="s">
        <v>17</v>
      </c>
    </row>
    <row r="20" spans="2:11" ht="12">
      <c r="B20" s="73" t="s">
        <v>2</v>
      </c>
      <c r="C20" s="74"/>
      <c r="D20" s="75"/>
      <c r="E20" s="22"/>
      <c r="F20" s="25">
        <f>SUM(G20:H20)</f>
        <v>97</v>
      </c>
      <c r="G20" s="24">
        <f>SUM(G21:G27)</f>
        <v>53</v>
      </c>
      <c r="H20" s="24">
        <f>SUM(H21:H27)</f>
        <v>44</v>
      </c>
      <c r="I20" s="24">
        <f>SUM(J20:K20)</f>
        <v>260</v>
      </c>
      <c r="J20" s="24">
        <f>SUM(J21:J27)</f>
        <v>139</v>
      </c>
      <c r="K20" s="24">
        <f>SUM(K21:K27)</f>
        <v>121</v>
      </c>
    </row>
    <row r="21" spans="2:11" ht="12">
      <c r="B21" s="19"/>
      <c r="C21" s="62" t="s">
        <v>18</v>
      </c>
      <c r="D21" s="63"/>
      <c r="E21" s="21"/>
      <c r="F21" s="30">
        <f aca="true" t="shared" si="2" ref="F21:F27">SUM(G21:H21)</f>
        <v>4</v>
      </c>
      <c r="G21" s="10">
        <v>1</v>
      </c>
      <c r="H21" s="10">
        <v>3</v>
      </c>
      <c r="I21" s="26">
        <f aca="true" t="shared" si="3" ref="I21:I27">SUM(J21:K21)</f>
        <v>7</v>
      </c>
      <c r="J21" s="10">
        <v>2</v>
      </c>
      <c r="K21" s="10">
        <v>5</v>
      </c>
    </row>
    <row r="22" spans="2:11" ht="12">
      <c r="B22" s="2"/>
      <c r="C22" s="62" t="s">
        <v>19</v>
      </c>
      <c r="D22" s="63"/>
      <c r="E22" s="22"/>
      <c r="F22" s="30">
        <f t="shared" si="2"/>
        <v>4</v>
      </c>
      <c r="G22" s="10">
        <v>1</v>
      </c>
      <c r="H22" s="10">
        <v>3</v>
      </c>
      <c r="I22" s="26">
        <f t="shared" si="3"/>
        <v>6</v>
      </c>
      <c r="J22" s="10">
        <v>4</v>
      </c>
      <c r="K22" s="10">
        <v>2</v>
      </c>
    </row>
    <row r="23" spans="2:11" ht="12">
      <c r="B23" s="19"/>
      <c r="C23" s="62" t="s">
        <v>20</v>
      </c>
      <c r="D23" s="63"/>
      <c r="E23" s="21"/>
      <c r="F23" s="30">
        <f t="shared" si="2"/>
        <v>22</v>
      </c>
      <c r="G23" s="10">
        <v>12</v>
      </c>
      <c r="H23" s="10">
        <v>10</v>
      </c>
      <c r="I23" s="26">
        <f t="shared" si="3"/>
        <v>53</v>
      </c>
      <c r="J23" s="10">
        <v>30</v>
      </c>
      <c r="K23" s="10">
        <v>23</v>
      </c>
    </row>
    <row r="24" spans="2:11" ht="12">
      <c r="B24" s="2"/>
      <c r="C24" s="62" t="s">
        <v>21</v>
      </c>
      <c r="D24" s="63"/>
      <c r="E24" s="22"/>
      <c r="F24" s="30">
        <f t="shared" si="2"/>
        <v>19</v>
      </c>
      <c r="G24" s="10">
        <v>11</v>
      </c>
      <c r="H24" s="10">
        <v>8</v>
      </c>
      <c r="I24" s="26">
        <f t="shared" si="3"/>
        <v>90</v>
      </c>
      <c r="J24" s="10">
        <v>46</v>
      </c>
      <c r="K24" s="10">
        <v>44</v>
      </c>
    </row>
    <row r="25" spans="2:11" ht="12">
      <c r="B25" s="19"/>
      <c r="C25" s="62" t="s">
        <v>22</v>
      </c>
      <c r="D25" s="63"/>
      <c r="E25" s="21"/>
      <c r="F25" s="30">
        <f t="shared" si="2"/>
        <v>36</v>
      </c>
      <c r="G25" s="10">
        <v>21</v>
      </c>
      <c r="H25" s="10">
        <v>15</v>
      </c>
      <c r="I25" s="26">
        <f t="shared" si="3"/>
        <v>77</v>
      </c>
      <c r="J25" s="10">
        <v>42</v>
      </c>
      <c r="K25" s="10">
        <v>35</v>
      </c>
    </row>
    <row r="26" spans="2:11" ht="12">
      <c r="B26" s="2"/>
      <c r="C26" s="62" t="s">
        <v>23</v>
      </c>
      <c r="D26" s="63"/>
      <c r="E26" s="22"/>
      <c r="F26" s="30">
        <f t="shared" si="2"/>
        <v>0</v>
      </c>
      <c r="G26" s="23" t="s">
        <v>26</v>
      </c>
      <c r="H26" s="23" t="s">
        <v>26</v>
      </c>
      <c r="I26" s="26">
        <f t="shared" si="3"/>
        <v>2</v>
      </c>
      <c r="J26" s="10">
        <v>2</v>
      </c>
      <c r="K26" s="23" t="s">
        <v>26</v>
      </c>
    </row>
    <row r="27" spans="2:11" ht="12">
      <c r="B27" s="2"/>
      <c r="C27" s="76" t="s">
        <v>24</v>
      </c>
      <c r="D27" s="77"/>
      <c r="E27" s="22"/>
      <c r="F27" s="30">
        <f t="shared" si="2"/>
        <v>12</v>
      </c>
      <c r="G27" s="10">
        <v>7</v>
      </c>
      <c r="H27" s="10">
        <v>5</v>
      </c>
      <c r="I27" s="26">
        <f t="shared" si="3"/>
        <v>25</v>
      </c>
      <c r="J27" s="10">
        <v>13</v>
      </c>
      <c r="K27" s="10">
        <v>12</v>
      </c>
    </row>
    <row r="28" spans="3:4" ht="12">
      <c r="C28" s="78"/>
      <c r="D28" s="78"/>
    </row>
    <row r="29" ht="12">
      <c r="B29" s="31" t="s">
        <v>27</v>
      </c>
    </row>
  </sheetData>
  <mergeCells count="18">
    <mergeCell ref="C27:D27"/>
    <mergeCell ref="C28:D28"/>
    <mergeCell ref="C26:D26"/>
    <mergeCell ref="E16:K16"/>
    <mergeCell ref="E17:H17"/>
    <mergeCell ref="E18:F18"/>
    <mergeCell ref="I17:K17"/>
    <mergeCell ref="C22:D22"/>
    <mergeCell ref="C23:D23"/>
    <mergeCell ref="C24:D24"/>
    <mergeCell ref="C25:D25"/>
    <mergeCell ref="B16:D18"/>
    <mergeCell ref="B20:D20"/>
    <mergeCell ref="C21:D21"/>
    <mergeCell ref="B3:D3"/>
    <mergeCell ref="C8:C9"/>
    <mergeCell ref="C10:C11"/>
    <mergeCell ref="B5:B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9"/>
  <sheetViews>
    <sheetView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4.00390625" style="0" customWidth="1"/>
    <col min="3" max="3" width="17.50390625" style="0" customWidth="1"/>
    <col min="4" max="4" width="8.00390625" style="0" customWidth="1"/>
    <col min="6" max="6" width="9.00390625" style="0" customWidth="1"/>
  </cols>
  <sheetData>
    <row r="1" ht="14.25">
      <c r="B1" s="1" t="s">
        <v>28</v>
      </c>
    </row>
    <row r="2" ht="12" customHeight="1">
      <c r="C2" s="53" t="s">
        <v>35</v>
      </c>
    </row>
    <row r="3" spans="2:10" ht="12" customHeight="1">
      <c r="B3" s="54" t="s">
        <v>1</v>
      </c>
      <c r="C3" s="55"/>
      <c r="D3" s="56"/>
      <c r="E3" s="82" t="s">
        <v>2</v>
      </c>
      <c r="F3" s="83"/>
      <c r="G3" s="82" t="s">
        <v>29</v>
      </c>
      <c r="H3" s="83"/>
      <c r="I3" s="11" t="s">
        <v>30</v>
      </c>
      <c r="J3" s="11" t="s">
        <v>31</v>
      </c>
    </row>
    <row r="4" spans="2:10" ht="12" customHeight="1">
      <c r="B4" s="2"/>
      <c r="C4" s="3"/>
      <c r="D4" s="3"/>
      <c r="E4" s="33"/>
      <c r="F4" s="34" t="s">
        <v>17</v>
      </c>
      <c r="G4" s="33"/>
      <c r="H4" s="46" t="s">
        <v>17</v>
      </c>
      <c r="I4" s="23" t="s">
        <v>17</v>
      </c>
      <c r="J4" s="23" t="s">
        <v>17</v>
      </c>
    </row>
    <row r="5" spans="2:10" ht="12" customHeight="1">
      <c r="B5" s="59" t="s">
        <v>33</v>
      </c>
      <c r="C5" s="5"/>
      <c r="D5" s="18" t="s">
        <v>2</v>
      </c>
      <c r="E5" s="35"/>
      <c r="F5" s="36">
        <f aca="true" t="shared" si="0" ref="F5:F15">SUM(H5:L5)</f>
        <v>109078</v>
      </c>
      <c r="G5" s="35"/>
      <c r="H5" s="36">
        <f>SUM(H6:H7)</f>
        <v>33466</v>
      </c>
      <c r="I5" s="28">
        <f>SUM(I6:I7)</f>
        <v>38730</v>
      </c>
      <c r="J5" s="28">
        <f>SUM(J6:J7)</f>
        <v>36882</v>
      </c>
    </row>
    <row r="6" spans="2:10" ht="12" customHeight="1">
      <c r="B6" s="60"/>
      <c r="C6" s="13" t="s">
        <v>2</v>
      </c>
      <c r="D6" s="18" t="s">
        <v>3</v>
      </c>
      <c r="E6" s="37"/>
      <c r="F6" s="38">
        <f t="shared" si="0"/>
        <v>55166</v>
      </c>
      <c r="G6" s="37"/>
      <c r="H6" s="47">
        <v>16927</v>
      </c>
      <c r="I6" s="28">
        <v>19625</v>
      </c>
      <c r="J6" s="28">
        <v>18614</v>
      </c>
    </row>
    <row r="7" spans="2:10" ht="12" customHeight="1">
      <c r="B7" s="60"/>
      <c r="C7" s="7"/>
      <c r="D7" s="18" t="s">
        <v>4</v>
      </c>
      <c r="E7" s="35"/>
      <c r="F7" s="36">
        <f t="shared" si="0"/>
        <v>53912</v>
      </c>
      <c r="G7" s="35"/>
      <c r="H7" s="36">
        <v>16539</v>
      </c>
      <c r="I7" s="28">
        <v>19105</v>
      </c>
      <c r="J7" s="28">
        <v>18268</v>
      </c>
    </row>
    <row r="8" spans="2:10" ht="12" customHeight="1">
      <c r="B8" s="60"/>
      <c r="C8" s="57" t="s">
        <v>5</v>
      </c>
      <c r="D8" s="32" t="s">
        <v>3</v>
      </c>
      <c r="E8" s="39"/>
      <c r="F8" s="40">
        <f t="shared" si="0"/>
        <v>20</v>
      </c>
      <c r="G8" s="48"/>
      <c r="H8" s="49">
        <v>5</v>
      </c>
      <c r="I8" s="27">
        <v>7</v>
      </c>
      <c r="J8" s="27">
        <v>8</v>
      </c>
    </row>
    <row r="9" spans="2:10" ht="12" customHeight="1">
      <c r="B9" s="60"/>
      <c r="C9" s="58"/>
      <c r="D9" s="32" t="s">
        <v>4</v>
      </c>
      <c r="E9" s="41"/>
      <c r="F9" s="30">
        <f t="shared" si="0"/>
        <v>29</v>
      </c>
      <c r="G9" s="50"/>
      <c r="H9" s="51">
        <v>7</v>
      </c>
      <c r="I9" s="27">
        <v>11</v>
      </c>
      <c r="J9" s="27">
        <v>11</v>
      </c>
    </row>
    <row r="10" spans="2:10" ht="12" customHeight="1">
      <c r="B10" s="60"/>
      <c r="C10" s="57" t="s">
        <v>6</v>
      </c>
      <c r="D10" s="32" t="s">
        <v>3</v>
      </c>
      <c r="E10" s="39"/>
      <c r="F10" s="40">
        <f t="shared" si="0"/>
        <v>23</v>
      </c>
      <c r="G10" s="48"/>
      <c r="H10" s="51">
        <v>9</v>
      </c>
      <c r="I10" s="27">
        <v>9</v>
      </c>
      <c r="J10" s="27">
        <v>5</v>
      </c>
    </row>
    <row r="11" spans="2:10" ht="12" customHeight="1">
      <c r="B11" s="60"/>
      <c r="C11" s="58"/>
      <c r="D11" s="32" t="s">
        <v>4</v>
      </c>
      <c r="E11" s="41"/>
      <c r="F11" s="30">
        <f t="shared" si="0"/>
        <v>10</v>
      </c>
      <c r="G11" s="50"/>
      <c r="H11" s="51">
        <v>4</v>
      </c>
      <c r="I11" s="27">
        <v>4</v>
      </c>
      <c r="J11" s="27">
        <v>2</v>
      </c>
    </row>
    <row r="12" spans="2:10" ht="12" customHeight="1">
      <c r="B12" s="60"/>
      <c r="C12" s="8" t="s">
        <v>7</v>
      </c>
      <c r="D12" s="32" t="s">
        <v>3</v>
      </c>
      <c r="E12" s="42"/>
      <c r="F12" s="43">
        <f t="shared" si="0"/>
        <v>55123</v>
      </c>
      <c r="G12" s="48"/>
      <c r="H12" s="51">
        <v>16913</v>
      </c>
      <c r="I12" s="27">
        <v>19609</v>
      </c>
      <c r="J12" s="27">
        <v>18601</v>
      </c>
    </row>
    <row r="13" spans="2:10" ht="12" customHeight="1">
      <c r="B13" s="61"/>
      <c r="C13" s="9" t="s">
        <v>8</v>
      </c>
      <c r="D13" s="32" t="s">
        <v>4</v>
      </c>
      <c r="E13" s="44"/>
      <c r="F13" s="45">
        <f t="shared" si="0"/>
        <v>53875</v>
      </c>
      <c r="G13" s="50"/>
      <c r="H13" s="51">
        <v>16528</v>
      </c>
      <c r="I13" s="27">
        <v>19092</v>
      </c>
      <c r="J13" s="27">
        <v>18255</v>
      </c>
    </row>
    <row r="14" spans="2:10" ht="12" customHeight="1">
      <c r="B14" s="5"/>
      <c r="C14" s="8" t="s">
        <v>9</v>
      </c>
      <c r="D14" s="32" t="s">
        <v>3</v>
      </c>
      <c r="E14" s="39"/>
      <c r="F14" s="40">
        <f t="shared" si="0"/>
        <v>14</v>
      </c>
      <c r="G14" s="48"/>
      <c r="H14" s="51">
        <v>4</v>
      </c>
      <c r="I14" s="27">
        <v>4</v>
      </c>
      <c r="J14" s="27">
        <v>6</v>
      </c>
    </row>
    <row r="15" spans="2:10" ht="12" customHeight="1">
      <c r="B15" s="7"/>
      <c r="C15" s="9" t="s">
        <v>10</v>
      </c>
      <c r="D15" s="32" t="s">
        <v>4</v>
      </c>
      <c r="E15" s="41"/>
      <c r="F15" s="30">
        <f t="shared" si="0"/>
        <v>18</v>
      </c>
      <c r="G15" s="50"/>
      <c r="H15" s="51">
        <v>6</v>
      </c>
      <c r="I15" s="27">
        <v>4</v>
      </c>
      <c r="J15" s="27">
        <v>8</v>
      </c>
    </row>
    <row r="16" spans="2:10" ht="12" customHeight="1">
      <c r="B16" s="64" t="s">
        <v>1</v>
      </c>
      <c r="C16" s="65"/>
      <c r="D16" s="66"/>
      <c r="E16" s="81" t="s">
        <v>32</v>
      </c>
      <c r="F16" s="81"/>
      <c r="G16" s="81"/>
      <c r="H16" s="81"/>
      <c r="I16" s="79"/>
      <c r="J16" s="80"/>
    </row>
    <row r="17" spans="2:10" ht="12" customHeight="1">
      <c r="B17" s="67"/>
      <c r="C17" s="68"/>
      <c r="D17" s="69"/>
      <c r="E17" s="79" t="s">
        <v>5</v>
      </c>
      <c r="F17" s="79"/>
      <c r="G17" s="80"/>
      <c r="H17" s="52" t="s">
        <v>6</v>
      </c>
      <c r="I17" s="79"/>
      <c r="J17" s="80"/>
    </row>
    <row r="18" spans="2:10" ht="12" customHeight="1">
      <c r="B18" s="70"/>
      <c r="C18" s="71"/>
      <c r="D18" s="72"/>
      <c r="E18" s="11" t="s">
        <v>2</v>
      </c>
      <c r="F18" s="11" t="s">
        <v>3</v>
      </c>
      <c r="G18" s="20" t="s">
        <v>4</v>
      </c>
      <c r="H18" s="11" t="s">
        <v>2</v>
      </c>
      <c r="I18" s="11" t="s">
        <v>3</v>
      </c>
      <c r="J18" s="20" t="s">
        <v>4</v>
      </c>
    </row>
    <row r="19" spans="2:10" ht="12" customHeight="1">
      <c r="B19" s="15"/>
      <c r="C19" s="16"/>
      <c r="D19" s="17"/>
      <c r="E19" s="12" t="s">
        <v>17</v>
      </c>
      <c r="F19" s="23" t="s">
        <v>17</v>
      </c>
      <c r="G19" s="23" t="s">
        <v>17</v>
      </c>
      <c r="H19" s="23" t="s">
        <v>17</v>
      </c>
      <c r="I19" s="23" t="s">
        <v>17</v>
      </c>
      <c r="J19" s="23" t="s">
        <v>17</v>
      </c>
    </row>
    <row r="20" spans="2:10" ht="12" customHeight="1">
      <c r="B20" s="73" t="s">
        <v>2</v>
      </c>
      <c r="C20" s="74"/>
      <c r="D20" s="75"/>
      <c r="E20" s="25">
        <f>SUM(F20:G20)</f>
        <v>49</v>
      </c>
      <c r="F20" s="24">
        <f>SUM(F21:F27)</f>
        <v>20</v>
      </c>
      <c r="G20" s="24">
        <f>SUM(G21:G27)</f>
        <v>29</v>
      </c>
      <c r="H20" s="24">
        <f>SUM(I20:J20)</f>
        <v>33</v>
      </c>
      <c r="I20" s="24">
        <f>SUM(I21:I27)</f>
        <v>23</v>
      </c>
      <c r="J20" s="24">
        <f>SUM(J21:J27)</f>
        <v>10</v>
      </c>
    </row>
    <row r="21" spans="2:10" ht="12" customHeight="1">
      <c r="B21" s="19"/>
      <c r="C21" s="62" t="s">
        <v>18</v>
      </c>
      <c r="D21" s="63"/>
      <c r="E21" s="30">
        <f aca="true" t="shared" si="1" ref="E21:E27">SUM(F21:G21)</f>
        <v>5</v>
      </c>
      <c r="F21" s="10">
        <v>1</v>
      </c>
      <c r="G21" s="10">
        <v>4</v>
      </c>
      <c r="H21" s="26">
        <f aca="true" t="shared" si="2" ref="H21:H27">SUM(I21:J21)</f>
        <v>1</v>
      </c>
      <c r="I21" s="23" t="s">
        <v>26</v>
      </c>
      <c r="J21" s="10">
        <v>1</v>
      </c>
    </row>
    <row r="22" spans="2:10" ht="12" customHeight="1">
      <c r="B22" s="2"/>
      <c r="C22" s="62" t="s">
        <v>19</v>
      </c>
      <c r="D22" s="63"/>
      <c r="E22" s="30">
        <f t="shared" si="1"/>
        <v>1</v>
      </c>
      <c r="F22" s="10">
        <v>1</v>
      </c>
      <c r="G22" s="23" t="s">
        <v>26</v>
      </c>
      <c r="H22" s="26">
        <f t="shared" si="2"/>
        <v>0</v>
      </c>
      <c r="I22" s="23" t="s">
        <v>26</v>
      </c>
      <c r="J22" s="23" t="s">
        <v>26</v>
      </c>
    </row>
    <row r="23" spans="2:10" ht="12" customHeight="1">
      <c r="B23" s="19"/>
      <c r="C23" s="62" t="s">
        <v>20</v>
      </c>
      <c r="D23" s="63"/>
      <c r="E23" s="30">
        <f t="shared" si="1"/>
        <v>7</v>
      </c>
      <c r="F23" s="10">
        <v>3</v>
      </c>
      <c r="G23" s="10">
        <v>4</v>
      </c>
      <c r="H23" s="26">
        <f t="shared" si="2"/>
        <v>7</v>
      </c>
      <c r="I23" s="10">
        <v>3</v>
      </c>
      <c r="J23" s="10">
        <v>4</v>
      </c>
    </row>
    <row r="24" spans="2:10" ht="12" customHeight="1">
      <c r="B24" s="2"/>
      <c r="C24" s="62" t="s">
        <v>21</v>
      </c>
      <c r="D24" s="63"/>
      <c r="E24" s="30">
        <f t="shared" si="1"/>
        <v>6</v>
      </c>
      <c r="F24" s="10">
        <v>3</v>
      </c>
      <c r="G24" s="10">
        <v>3</v>
      </c>
      <c r="H24" s="26">
        <f t="shared" si="2"/>
        <v>6</v>
      </c>
      <c r="I24" s="10">
        <v>2</v>
      </c>
      <c r="J24" s="10">
        <v>4</v>
      </c>
    </row>
    <row r="25" spans="2:10" ht="12" customHeight="1">
      <c r="B25" s="19"/>
      <c r="C25" s="62" t="s">
        <v>22</v>
      </c>
      <c r="D25" s="63"/>
      <c r="E25" s="30">
        <f t="shared" si="1"/>
        <v>29</v>
      </c>
      <c r="F25" s="10">
        <v>12</v>
      </c>
      <c r="G25" s="10">
        <v>17</v>
      </c>
      <c r="H25" s="26">
        <f t="shared" si="2"/>
        <v>8</v>
      </c>
      <c r="I25" s="10">
        <v>7</v>
      </c>
      <c r="J25" s="10">
        <v>1</v>
      </c>
    </row>
    <row r="26" spans="2:10" ht="12" customHeight="1">
      <c r="B26" s="2"/>
      <c r="C26" s="62" t="s">
        <v>23</v>
      </c>
      <c r="D26" s="63"/>
      <c r="E26" s="30">
        <f t="shared" si="1"/>
        <v>0</v>
      </c>
      <c r="F26" s="23" t="s">
        <v>26</v>
      </c>
      <c r="G26" s="23" t="s">
        <v>26</v>
      </c>
      <c r="H26" s="26">
        <f t="shared" si="2"/>
        <v>10</v>
      </c>
      <c r="I26" s="10">
        <v>10</v>
      </c>
      <c r="J26" s="23" t="s">
        <v>26</v>
      </c>
    </row>
    <row r="27" spans="2:10" ht="12" customHeight="1">
      <c r="B27" s="2"/>
      <c r="C27" s="76" t="s">
        <v>24</v>
      </c>
      <c r="D27" s="77"/>
      <c r="E27" s="30">
        <f t="shared" si="1"/>
        <v>1</v>
      </c>
      <c r="F27" s="23" t="s">
        <v>26</v>
      </c>
      <c r="G27" s="10">
        <v>1</v>
      </c>
      <c r="H27" s="26">
        <f t="shared" si="2"/>
        <v>1</v>
      </c>
      <c r="I27" s="10">
        <v>1</v>
      </c>
      <c r="J27" s="23" t="s">
        <v>26</v>
      </c>
    </row>
    <row r="28" spans="3:4" ht="12" customHeight="1">
      <c r="C28" s="78"/>
      <c r="D28" s="78"/>
    </row>
    <row r="29" ht="12" customHeight="1">
      <c r="B29" s="31" t="s">
        <v>27</v>
      </c>
    </row>
  </sheetData>
  <mergeCells count="19">
    <mergeCell ref="C28:D28"/>
    <mergeCell ref="E3:F3"/>
    <mergeCell ref="G3:H3"/>
    <mergeCell ref="C24:D24"/>
    <mergeCell ref="C25:D25"/>
    <mergeCell ref="C26:D26"/>
    <mergeCell ref="C27:D27"/>
    <mergeCell ref="B20:D20"/>
    <mergeCell ref="C21:D21"/>
    <mergeCell ref="C22:D22"/>
    <mergeCell ref="C23:D23"/>
    <mergeCell ref="B16:D18"/>
    <mergeCell ref="E16:J16"/>
    <mergeCell ref="E17:G17"/>
    <mergeCell ref="H17:J17"/>
    <mergeCell ref="B3:D3"/>
    <mergeCell ref="B5:B13"/>
    <mergeCell ref="C8:C9"/>
    <mergeCell ref="C10:C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2002-10-31T07:49:52Z</dcterms:created>
  <dcterms:modified xsi:type="dcterms:W3CDTF">2003-01-24T04:46:31Z</dcterms:modified>
  <cp:category/>
  <cp:version/>
  <cp:contentType/>
  <cp:contentStatus/>
</cp:coreProperties>
</file>