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町村別中学校一覧" sheetId="1" r:id="rId1"/>
  </sheets>
  <definedNames>
    <definedName name="_xlnm.Print_Area" localSheetId="0">'市町村別中学校一覧'!$A$1:$Y$66</definedName>
    <definedName name="_xlnm.Print_Titles" localSheetId="0">'市町村別中学校一覧'!$3:$9</definedName>
  </definedNames>
  <calcPr fullCalcOnLoad="1"/>
</workbook>
</file>

<file path=xl/sharedStrings.xml><?xml version="1.0" encoding="utf-8"?>
<sst xmlns="http://schemas.openxmlformats.org/spreadsheetml/2006/main" count="186" uniqueCount="83">
  <si>
    <t>人</t>
  </si>
  <si>
    <t>女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</si>
  <si>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</si>
  <si>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</si>
  <si>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</si>
  <si>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</si>
  <si>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</si>
  <si>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</si>
  <si>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</si>
  <si>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</si>
  <si>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国立</t>
  </si>
  <si>
    <t>公立</t>
  </si>
  <si>
    <t>私立</t>
  </si>
  <si>
    <t>勢多郡</t>
  </si>
  <si>
    <t>群馬郡</t>
  </si>
  <si>
    <t>北群馬郡</t>
  </si>
  <si>
    <t>富士見村</t>
  </si>
  <si>
    <t>榛名町</t>
  </si>
  <si>
    <t>榛東村</t>
  </si>
  <si>
    <t>吉岡町</t>
  </si>
  <si>
    <t>吉井町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</si>
  <si>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</si>
  <si>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</si>
  <si>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</si>
  <si>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</si>
  <si>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</si>
  <si>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</si>
  <si>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</si>
  <si>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</si>
  <si>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</si>
  <si>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</si>
  <si>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</si>
  <si>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</si>
  <si>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</si>
  <si>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</si>
  <si>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</si>
  <si>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</si>
  <si>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</si>
  <si>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</si>
  <si>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学校数</t>
  </si>
  <si>
    <t>本校</t>
  </si>
  <si>
    <t>分校</t>
  </si>
  <si>
    <t>単式</t>
  </si>
  <si>
    <t>75条の
学級</t>
  </si>
  <si>
    <t>男</t>
  </si>
  <si>
    <t>学級数</t>
  </si>
  <si>
    <t>男</t>
  </si>
  <si>
    <t>男</t>
  </si>
  <si>
    <t>１学年</t>
  </si>
  <si>
    <t>２学年</t>
  </si>
  <si>
    <t>３学年</t>
  </si>
  <si>
    <t>生徒数</t>
  </si>
  <si>
    <t>区分</t>
  </si>
  <si>
    <t>多野郡</t>
  </si>
  <si>
    <t>甘楽郡</t>
  </si>
  <si>
    <t>吾妻郡</t>
  </si>
  <si>
    <t>利根郡</t>
  </si>
  <si>
    <t>佐波郡</t>
  </si>
  <si>
    <t>邑楽郡</t>
  </si>
  <si>
    <t>人</t>
  </si>
  <si>
    <t>神流町</t>
  </si>
  <si>
    <t>六合村</t>
  </si>
  <si>
    <t>職員数
（本務者）</t>
  </si>
  <si>
    <t>安中市</t>
  </si>
  <si>
    <t>前橋市</t>
  </si>
  <si>
    <t>桐生市</t>
  </si>
  <si>
    <t>平成17年度</t>
  </si>
  <si>
    <t>市部計</t>
  </si>
  <si>
    <t>郡部計</t>
  </si>
  <si>
    <t>外国人</t>
  </si>
  <si>
    <t>計</t>
  </si>
  <si>
    <t>教員数（本務者）</t>
  </si>
  <si>
    <t>生徒数</t>
  </si>
  <si>
    <t>-</t>
  </si>
  <si>
    <t>-</t>
  </si>
  <si>
    <t>…</t>
  </si>
  <si>
    <t>総数</t>
  </si>
  <si>
    <t>２２－４ 市町村別中学校一覧（平成18年5月1日）</t>
  </si>
  <si>
    <t>平成18年度</t>
  </si>
  <si>
    <t>みどり市</t>
  </si>
  <si>
    <t>東吾妻町</t>
  </si>
  <si>
    <t>みなかみ町</t>
  </si>
  <si>
    <t>資料：県統計課「平成18年度学校基本調査」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</si>
</sst>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);[Red]\(#,##0\)"/>
    <numFmt numFmtId="181" formatCode="#,##0_);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8" fontId="4" fillId="0" borderId="1" xfId="16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38" fontId="4" fillId="0" borderId="1" xfId="16" applyFont="1" applyBorder="1" applyAlignment="1" applyProtection="1">
      <alignment horizontal="right" vertical="center" wrapText="1"/>
      <protection locked="0"/>
    </xf>
    <xf numFmtId="38" fontId="1" fillId="0" borderId="1" xfId="16" applyFont="1" applyBorder="1" applyAlignment="1" applyProtection="1" quotePrefix="1">
      <alignment horizontal="right" vertical="center" wrapText="1"/>
      <protection locked="0"/>
    </xf>
    <xf numFmtId="0" fontId="6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26"/>
  <sheetViews>
    <sheetView tabSelected="1" zoomScale="115" zoomScaleNormal="115" zoomScaleSheetLayoutView="11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875" style="1" customWidth="1"/>
    <col min="6" max="6" width="4.75390625" style="1" bestFit="1" customWidth="1"/>
    <col min="7" max="7" width="4.50390625" style="1" bestFit="1" customWidth="1"/>
    <col min="8" max="8" width="7.625" style="1" customWidth="1"/>
    <col min="9" max="9" width="6.50390625" style="1" bestFit="1" customWidth="1"/>
    <col min="10" max="25" width="8.625" style="1" customWidth="1"/>
    <col min="26" max="16384" width="9.00390625" style="1" customWidth="1"/>
  </cols>
  <sheetData>
    <row r="1" ht="14.25">
      <c r="B1" s="2" t="s">
        <v>77</v>
      </c>
    </row>
    <row r="2" spans="6:25" ht="12"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5" ht="12" customHeight="1">
      <c r="B3" s="42" t="s">
        <v>52</v>
      </c>
      <c r="C3" s="43"/>
      <c r="D3" s="43"/>
      <c r="E3" s="44"/>
      <c r="F3" s="32" t="s">
        <v>39</v>
      </c>
      <c r="G3" s="32"/>
      <c r="H3" s="32" t="s">
        <v>45</v>
      </c>
      <c r="I3" s="32"/>
      <c r="J3" s="51" t="s">
        <v>71</v>
      </c>
      <c r="K3" s="51"/>
      <c r="L3" s="37" t="s">
        <v>62</v>
      </c>
      <c r="M3" s="36" t="s">
        <v>51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28"/>
    </row>
    <row r="4" spans="2:25" ht="12" customHeight="1">
      <c r="B4" s="45"/>
      <c r="C4" s="46"/>
      <c r="D4" s="46"/>
      <c r="E4" s="47"/>
      <c r="F4" s="40"/>
      <c r="G4" s="40"/>
      <c r="H4" s="40"/>
      <c r="I4" s="40"/>
      <c r="J4" s="31"/>
      <c r="K4" s="31"/>
      <c r="L4" s="38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9"/>
    </row>
    <row r="5" spans="2:25" ht="12" customHeight="1">
      <c r="B5" s="45"/>
      <c r="C5" s="46"/>
      <c r="D5" s="46"/>
      <c r="E5" s="47"/>
      <c r="F5" s="33"/>
      <c r="G5" s="33"/>
      <c r="H5" s="33"/>
      <c r="I5" s="33"/>
      <c r="J5" s="52"/>
      <c r="K5" s="52"/>
      <c r="L5" s="39"/>
      <c r="M5" s="36" t="s">
        <v>76</v>
      </c>
      <c r="N5" s="36"/>
      <c r="O5" s="36"/>
      <c r="P5" s="36" t="s">
        <v>48</v>
      </c>
      <c r="Q5" s="36"/>
      <c r="R5" s="36"/>
      <c r="S5" s="36" t="s">
        <v>49</v>
      </c>
      <c r="T5" s="36"/>
      <c r="U5" s="36"/>
      <c r="V5" s="36" t="s">
        <v>50</v>
      </c>
      <c r="W5" s="36"/>
      <c r="X5" s="36"/>
      <c r="Y5" s="30" t="s">
        <v>69</v>
      </c>
    </row>
    <row r="6" spans="2:25" ht="12" customHeight="1">
      <c r="B6" s="45"/>
      <c r="C6" s="46"/>
      <c r="D6" s="46"/>
      <c r="E6" s="47"/>
      <c r="F6" s="32" t="s">
        <v>40</v>
      </c>
      <c r="G6" s="32" t="s">
        <v>41</v>
      </c>
      <c r="H6" s="32" t="s">
        <v>42</v>
      </c>
      <c r="I6" s="34" t="s">
        <v>43</v>
      </c>
      <c r="J6" s="32" t="s">
        <v>44</v>
      </c>
      <c r="K6" s="32" t="s">
        <v>1</v>
      </c>
      <c r="L6" s="32" t="s">
        <v>70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0" t="s">
        <v>72</v>
      </c>
    </row>
    <row r="7" spans="2:25" ht="12" customHeight="1">
      <c r="B7" s="45"/>
      <c r="C7" s="46"/>
      <c r="D7" s="46"/>
      <c r="E7" s="47"/>
      <c r="F7" s="40"/>
      <c r="G7" s="40"/>
      <c r="H7" s="40"/>
      <c r="I7" s="41"/>
      <c r="J7" s="40"/>
      <c r="K7" s="40"/>
      <c r="L7" s="40"/>
      <c r="M7" s="32" t="s">
        <v>70</v>
      </c>
      <c r="N7" s="34" t="s">
        <v>46</v>
      </c>
      <c r="O7" s="34" t="s">
        <v>1</v>
      </c>
      <c r="P7" s="32" t="s">
        <v>70</v>
      </c>
      <c r="Q7" s="34" t="s">
        <v>47</v>
      </c>
      <c r="R7" s="34" t="s">
        <v>1</v>
      </c>
      <c r="S7" s="32" t="s">
        <v>70</v>
      </c>
      <c r="T7" s="34" t="s">
        <v>47</v>
      </c>
      <c r="U7" s="34" t="s">
        <v>1</v>
      </c>
      <c r="V7" s="32" t="s">
        <v>70</v>
      </c>
      <c r="W7" s="34" t="s">
        <v>47</v>
      </c>
      <c r="X7" s="34" t="s">
        <v>1</v>
      </c>
      <c r="Y7" s="26" t="s">
        <v>70</v>
      </c>
    </row>
    <row r="8" spans="2:25" ht="12" customHeight="1">
      <c r="B8" s="48"/>
      <c r="C8" s="49"/>
      <c r="D8" s="49"/>
      <c r="E8" s="50"/>
      <c r="F8" s="33"/>
      <c r="G8" s="33"/>
      <c r="H8" s="33"/>
      <c r="I8" s="35"/>
      <c r="J8" s="33"/>
      <c r="K8" s="33"/>
      <c r="L8" s="33"/>
      <c r="M8" s="33"/>
      <c r="N8" s="35"/>
      <c r="O8" s="35"/>
      <c r="P8" s="33"/>
      <c r="Q8" s="35"/>
      <c r="R8" s="35"/>
      <c r="S8" s="33"/>
      <c r="T8" s="35"/>
      <c r="U8" s="35"/>
      <c r="V8" s="33"/>
      <c r="W8" s="35"/>
      <c r="X8" s="35"/>
      <c r="Y8" s="27"/>
    </row>
    <row r="9" spans="2:25" ht="12">
      <c r="B9" s="4"/>
      <c r="C9" s="5"/>
      <c r="D9" s="5"/>
      <c r="E9" s="6"/>
      <c r="F9" s="3"/>
      <c r="G9" s="3"/>
      <c r="H9" s="3"/>
      <c r="I9" s="3"/>
      <c r="J9" s="3" t="s">
        <v>59</v>
      </c>
      <c r="K9" s="3" t="s">
        <v>59</v>
      </c>
      <c r="L9" s="3" t="s">
        <v>0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59</v>
      </c>
      <c r="T9" s="3" t="s">
        <v>59</v>
      </c>
      <c r="U9" s="3" t="s">
        <v>59</v>
      </c>
      <c r="V9" s="3" t="s">
        <v>59</v>
      </c>
      <c r="W9" s="3" t="s">
        <v>59</v>
      </c>
      <c r="X9" s="3" t="s">
        <v>59</v>
      </c>
      <c r="Y9" s="3" t="s">
        <v>59</v>
      </c>
    </row>
    <row r="10" spans="2:25" ht="12" customHeight="1">
      <c r="B10" s="57" t="s">
        <v>66</v>
      </c>
      <c r="C10" s="57"/>
      <c r="D10" s="57"/>
      <c r="E10" s="57"/>
      <c r="F10" s="13">
        <v>180</v>
      </c>
      <c r="G10" s="13">
        <v>2</v>
      </c>
      <c r="H10" s="13">
        <v>1769</v>
      </c>
      <c r="I10" s="13">
        <v>176</v>
      </c>
      <c r="J10" s="13">
        <v>2503</v>
      </c>
      <c r="K10" s="13">
        <v>1545</v>
      </c>
      <c r="L10" s="13">
        <v>757</v>
      </c>
      <c r="M10" s="13">
        <v>59488</v>
      </c>
      <c r="N10" s="13">
        <v>30475</v>
      </c>
      <c r="O10" s="13">
        <v>29013</v>
      </c>
      <c r="P10" s="13">
        <v>19753</v>
      </c>
      <c r="Q10" s="13">
        <v>10070</v>
      </c>
      <c r="R10" s="13">
        <v>9683</v>
      </c>
      <c r="S10" s="13">
        <v>19949</v>
      </c>
      <c r="T10" s="13">
        <v>10214</v>
      </c>
      <c r="U10" s="13">
        <v>9735</v>
      </c>
      <c r="V10" s="13">
        <v>19786</v>
      </c>
      <c r="W10" s="13">
        <v>10191</v>
      </c>
      <c r="X10" s="13">
        <v>9595</v>
      </c>
      <c r="Y10" s="13">
        <v>470</v>
      </c>
    </row>
    <row r="11" spans="2:25" ht="12" customHeight="1">
      <c r="B11" s="58" t="s">
        <v>78</v>
      </c>
      <c r="C11" s="58"/>
      <c r="D11" s="58"/>
      <c r="E11" s="58"/>
      <c r="F11" s="14">
        <v>180</v>
      </c>
      <c r="G11" s="14">
        <v>2</v>
      </c>
      <c r="H11" s="14">
        <v>1771</v>
      </c>
      <c r="I11" s="14">
        <v>184</v>
      </c>
      <c r="J11" s="14">
        <v>2522</v>
      </c>
      <c r="K11" s="14">
        <v>1522</v>
      </c>
      <c r="L11" s="14">
        <v>789</v>
      </c>
      <c r="M11" s="14">
        <v>59191</v>
      </c>
      <c r="N11" s="14">
        <v>30287</v>
      </c>
      <c r="O11" s="14">
        <v>28904</v>
      </c>
      <c r="P11" s="14">
        <v>19502</v>
      </c>
      <c r="Q11" s="14">
        <v>10000</v>
      </c>
      <c r="R11" s="14">
        <v>9502</v>
      </c>
      <c r="S11" s="14">
        <v>19738</v>
      </c>
      <c r="T11" s="14">
        <v>10058</v>
      </c>
      <c r="U11" s="14">
        <v>9680</v>
      </c>
      <c r="V11" s="14">
        <v>19951</v>
      </c>
      <c r="W11" s="14">
        <v>10229</v>
      </c>
      <c r="X11" s="14">
        <v>9722</v>
      </c>
      <c r="Y11" s="14">
        <v>493</v>
      </c>
    </row>
    <row r="12" spans="2:25" ht="12">
      <c r="B12" s="4"/>
      <c r="C12" s="5"/>
      <c r="D12" s="55" t="s">
        <v>10</v>
      </c>
      <c r="E12" s="56"/>
      <c r="F12" s="20">
        <v>1</v>
      </c>
      <c r="G12" s="20" t="s">
        <v>73</v>
      </c>
      <c r="H12" s="20">
        <v>12</v>
      </c>
      <c r="I12" s="20" t="s">
        <v>74</v>
      </c>
      <c r="J12" s="20">
        <v>20</v>
      </c>
      <c r="K12" s="20">
        <v>3</v>
      </c>
      <c r="L12" s="20">
        <v>6</v>
      </c>
      <c r="M12" s="20">
        <v>478</v>
      </c>
      <c r="N12" s="20">
        <v>239</v>
      </c>
      <c r="O12" s="20">
        <v>239</v>
      </c>
      <c r="P12" s="20">
        <v>160</v>
      </c>
      <c r="Q12" s="20">
        <v>80</v>
      </c>
      <c r="R12" s="20">
        <v>80</v>
      </c>
      <c r="S12" s="20">
        <v>159</v>
      </c>
      <c r="T12" s="20">
        <v>79</v>
      </c>
      <c r="U12" s="20">
        <v>80</v>
      </c>
      <c r="V12" s="20">
        <v>159</v>
      </c>
      <c r="W12" s="20">
        <v>80</v>
      </c>
      <c r="X12" s="20">
        <v>79</v>
      </c>
      <c r="Y12" s="20" t="s">
        <v>75</v>
      </c>
    </row>
    <row r="13" spans="2:25" ht="12">
      <c r="B13" s="4"/>
      <c r="C13" s="5"/>
      <c r="D13" s="55" t="s">
        <v>11</v>
      </c>
      <c r="E13" s="56"/>
      <c r="F13" s="20">
        <v>174</v>
      </c>
      <c r="G13" s="20">
        <v>2</v>
      </c>
      <c r="H13" s="20">
        <v>1716</v>
      </c>
      <c r="I13" s="20">
        <v>184</v>
      </c>
      <c r="J13" s="20">
        <v>2470</v>
      </c>
      <c r="K13" s="20">
        <v>1499</v>
      </c>
      <c r="L13" s="20">
        <v>778</v>
      </c>
      <c r="M13" s="20">
        <v>57675</v>
      </c>
      <c r="N13" s="20">
        <v>29671</v>
      </c>
      <c r="O13" s="20">
        <v>28004</v>
      </c>
      <c r="P13" s="20">
        <v>18980</v>
      </c>
      <c r="Q13" s="20">
        <v>9789</v>
      </c>
      <c r="R13" s="20">
        <v>9191</v>
      </c>
      <c r="S13" s="20">
        <v>19243</v>
      </c>
      <c r="T13" s="20">
        <v>9852</v>
      </c>
      <c r="U13" s="20">
        <v>9391</v>
      </c>
      <c r="V13" s="20">
        <v>19452</v>
      </c>
      <c r="W13" s="20">
        <v>10030</v>
      </c>
      <c r="X13" s="20">
        <v>9422</v>
      </c>
      <c r="Y13" s="20" t="s">
        <v>75</v>
      </c>
    </row>
    <row r="14" spans="2:25" ht="12">
      <c r="B14" s="4"/>
      <c r="C14" s="5"/>
      <c r="D14" s="55" t="s">
        <v>12</v>
      </c>
      <c r="E14" s="56"/>
      <c r="F14" s="20">
        <v>5</v>
      </c>
      <c r="G14" s="20" t="s">
        <v>73</v>
      </c>
      <c r="H14" s="20">
        <v>43</v>
      </c>
      <c r="I14" s="20" t="s">
        <v>74</v>
      </c>
      <c r="J14" s="20">
        <v>32</v>
      </c>
      <c r="K14" s="20">
        <v>20</v>
      </c>
      <c r="L14" s="20">
        <v>5</v>
      </c>
      <c r="M14" s="20">
        <v>1038</v>
      </c>
      <c r="N14" s="20">
        <v>377</v>
      </c>
      <c r="O14" s="20">
        <v>661</v>
      </c>
      <c r="P14" s="20">
        <v>362</v>
      </c>
      <c r="Q14" s="20">
        <v>131</v>
      </c>
      <c r="R14" s="20">
        <v>231</v>
      </c>
      <c r="S14" s="20">
        <v>336</v>
      </c>
      <c r="T14" s="20">
        <v>127</v>
      </c>
      <c r="U14" s="20">
        <v>209</v>
      </c>
      <c r="V14" s="20">
        <v>340</v>
      </c>
      <c r="W14" s="20">
        <v>119</v>
      </c>
      <c r="X14" s="20">
        <v>221</v>
      </c>
      <c r="Y14" s="20" t="s">
        <v>75</v>
      </c>
    </row>
    <row r="15" spans="2:25" ht="12">
      <c r="B15" s="4"/>
      <c r="C15" s="53" t="s">
        <v>67</v>
      </c>
      <c r="D15" s="53"/>
      <c r="E15" s="54"/>
      <c r="F15" s="14">
        <v>134</v>
      </c>
      <c r="G15" s="13">
        <v>1</v>
      </c>
      <c r="H15" s="14">
        <v>1398</v>
      </c>
      <c r="I15" s="14">
        <v>145</v>
      </c>
      <c r="J15" s="14">
        <v>1936</v>
      </c>
      <c r="K15" s="14">
        <v>1213</v>
      </c>
      <c r="L15" s="14">
        <v>625</v>
      </c>
      <c r="M15" s="14">
        <v>47332</v>
      </c>
      <c r="N15" s="14">
        <v>24219</v>
      </c>
      <c r="O15" s="14">
        <v>23113</v>
      </c>
      <c r="P15" s="14">
        <v>15617</v>
      </c>
      <c r="Q15" s="14">
        <v>7968</v>
      </c>
      <c r="R15" s="14">
        <v>7649</v>
      </c>
      <c r="S15" s="14">
        <v>15790</v>
      </c>
      <c r="T15" s="14">
        <v>8066</v>
      </c>
      <c r="U15" s="14">
        <v>7724</v>
      </c>
      <c r="V15" s="14">
        <v>15925</v>
      </c>
      <c r="W15" s="14">
        <v>8185</v>
      </c>
      <c r="X15" s="14">
        <v>7740</v>
      </c>
      <c r="Y15" s="14">
        <v>386</v>
      </c>
    </row>
    <row r="16" spans="2:25" ht="12" customHeight="1">
      <c r="B16" s="4"/>
      <c r="C16" s="5"/>
      <c r="D16" s="55" t="s">
        <v>64</v>
      </c>
      <c r="E16" s="56"/>
      <c r="F16" s="19">
        <v>23</v>
      </c>
      <c r="G16" s="13">
        <v>1</v>
      </c>
      <c r="H16" s="15">
        <v>272</v>
      </c>
      <c r="I16" s="21">
        <v>26</v>
      </c>
      <c r="J16" s="15">
        <v>355</v>
      </c>
      <c r="K16" s="15">
        <v>232</v>
      </c>
      <c r="L16" s="15">
        <v>80</v>
      </c>
      <c r="M16" s="15">
        <v>9320</v>
      </c>
      <c r="N16" s="15">
        <v>4657</v>
      </c>
      <c r="O16" s="15">
        <v>4663</v>
      </c>
      <c r="P16" s="21">
        <v>3056</v>
      </c>
      <c r="Q16" s="21">
        <v>1511</v>
      </c>
      <c r="R16" s="21">
        <v>1545</v>
      </c>
      <c r="S16" s="21">
        <v>3161</v>
      </c>
      <c r="T16" s="21">
        <v>1569</v>
      </c>
      <c r="U16" s="21">
        <v>1592</v>
      </c>
      <c r="V16" s="21">
        <v>3103</v>
      </c>
      <c r="W16" s="21">
        <v>1577</v>
      </c>
      <c r="X16" s="21">
        <v>1526</v>
      </c>
      <c r="Y16" s="21">
        <v>23</v>
      </c>
    </row>
    <row r="17" spans="2:25" ht="12">
      <c r="B17" s="4"/>
      <c r="C17" s="5"/>
      <c r="D17" s="55" t="s">
        <v>2</v>
      </c>
      <c r="E17" s="56"/>
      <c r="F17" s="19">
        <v>21</v>
      </c>
      <c r="G17" s="13" t="s">
        <v>73</v>
      </c>
      <c r="H17" s="15">
        <v>247</v>
      </c>
      <c r="I17" s="21">
        <v>24</v>
      </c>
      <c r="J17" s="15">
        <v>320</v>
      </c>
      <c r="K17" s="15">
        <v>225</v>
      </c>
      <c r="L17" s="15">
        <v>170</v>
      </c>
      <c r="M17" s="15">
        <v>8677</v>
      </c>
      <c r="N17" s="15">
        <v>4465</v>
      </c>
      <c r="O17" s="15">
        <v>4212</v>
      </c>
      <c r="P17" s="21">
        <v>2864</v>
      </c>
      <c r="Q17" s="21">
        <v>1456</v>
      </c>
      <c r="R17" s="21">
        <v>1408</v>
      </c>
      <c r="S17" s="21">
        <v>2920</v>
      </c>
      <c r="T17" s="21">
        <v>1488</v>
      </c>
      <c r="U17" s="21">
        <v>1432</v>
      </c>
      <c r="V17" s="21">
        <v>2893</v>
      </c>
      <c r="W17" s="21">
        <v>1521</v>
      </c>
      <c r="X17" s="21">
        <v>1372</v>
      </c>
      <c r="Y17" s="21">
        <v>23</v>
      </c>
    </row>
    <row r="18" spans="2:25" ht="12" customHeight="1">
      <c r="B18" s="4"/>
      <c r="C18" s="5"/>
      <c r="D18" s="55" t="s">
        <v>65</v>
      </c>
      <c r="E18" s="56"/>
      <c r="F18" s="19">
        <v>15</v>
      </c>
      <c r="G18" s="13" t="s">
        <v>73</v>
      </c>
      <c r="H18" s="15">
        <v>109</v>
      </c>
      <c r="I18" s="21">
        <v>15</v>
      </c>
      <c r="J18" s="15">
        <v>179</v>
      </c>
      <c r="K18" s="15">
        <v>101</v>
      </c>
      <c r="L18" s="15">
        <v>33</v>
      </c>
      <c r="M18" s="15">
        <v>3494</v>
      </c>
      <c r="N18" s="15">
        <v>1796</v>
      </c>
      <c r="O18" s="15">
        <v>1698</v>
      </c>
      <c r="P18" s="21">
        <v>1141</v>
      </c>
      <c r="Q18" s="21">
        <v>599</v>
      </c>
      <c r="R18" s="21">
        <v>542</v>
      </c>
      <c r="S18" s="21">
        <v>1139</v>
      </c>
      <c r="T18" s="21">
        <v>576</v>
      </c>
      <c r="U18" s="21">
        <v>563</v>
      </c>
      <c r="V18" s="21">
        <v>1214</v>
      </c>
      <c r="W18" s="21">
        <v>621</v>
      </c>
      <c r="X18" s="21">
        <v>593</v>
      </c>
      <c r="Y18" s="21">
        <v>18</v>
      </c>
    </row>
    <row r="19" spans="2:25" ht="12">
      <c r="B19" s="4"/>
      <c r="C19" s="5"/>
      <c r="D19" s="55" t="s">
        <v>3</v>
      </c>
      <c r="E19" s="56"/>
      <c r="F19" s="19">
        <v>11</v>
      </c>
      <c r="G19" s="13" t="s">
        <v>73</v>
      </c>
      <c r="H19" s="15">
        <v>163</v>
      </c>
      <c r="I19" s="21">
        <v>14</v>
      </c>
      <c r="J19" s="15">
        <v>213</v>
      </c>
      <c r="K19" s="15">
        <v>129</v>
      </c>
      <c r="L19" s="15">
        <v>35</v>
      </c>
      <c r="M19" s="15">
        <v>5921</v>
      </c>
      <c r="N19" s="15">
        <v>3091</v>
      </c>
      <c r="O19" s="15">
        <v>2830</v>
      </c>
      <c r="P19" s="21">
        <v>2007</v>
      </c>
      <c r="Q19" s="21">
        <v>1068</v>
      </c>
      <c r="R19" s="21">
        <v>939</v>
      </c>
      <c r="S19" s="21">
        <v>1985</v>
      </c>
      <c r="T19" s="21">
        <v>1073</v>
      </c>
      <c r="U19" s="21">
        <v>912</v>
      </c>
      <c r="V19" s="21">
        <v>1929</v>
      </c>
      <c r="W19" s="21">
        <v>950</v>
      </c>
      <c r="X19" s="21">
        <v>979</v>
      </c>
      <c r="Y19" s="21">
        <v>203</v>
      </c>
    </row>
    <row r="20" spans="2:25" ht="12">
      <c r="B20" s="4"/>
      <c r="C20" s="5"/>
      <c r="D20" s="55" t="s">
        <v>4</v>
      </c>
      <c r="E20" s="56"/>
      <c r="F20" s="19">
        <v>17</v>
      </c>
      <c r="G20" s="13" t="s">
        <v>73</v>
      </c>
      <c r="H20" s="15">
        <v>179</v>
      </c>
      <c r="I20" s="21">
        <v>20</v>
      </c>
      <c r="J20" s="15">
        <v>236</v>
      </c>
      <c r="K20" s="15">
        <v>157</v>
      </c>
      <c r="L20" s="15">
        <v>98</v>
      </c>
      <c r="M20" s="15">
        <v>5890</v>
      </c>
      <c r="N20" s="15">
        <v>3038</v>
      </c>
      <c r="O20" s="15">
        <v>2852</v>
      </c>
      <c r="P20" s="21">
        <v>1944</v>
      </c>
      <c r="Q20" s="21">
        <v>1003</v>
      </c>
      <c r="R20" s="21">
        <v>941</v>
      </c>
      <c r="S20" s="21">
        <v>1881</v>
      </c>
      <c r="T20" s="21">
        <v>944</v>
      </c>
      <c r="U20" s="21">
        <v>937</v>
      </c>
      <c r="V20" s="21">
        <v>2065</v>
      </c>
      <c r="W20" s="21">
        <v>1091</v>
      </c>
      <c r="X20" s="21">
        <v>974</v>
      </c>
      <c r="Y20" s="21">
        <v>78</v>
      </c>
    </row>
    <row r="21" spans="2:25" ht="12">
      <c r="B21" s="4"/>
      <c r="C21" s="5"/>
      <c r="D21" s="55" t="s">
        <v>5</v>
      </c>
      <c r="E21" s="56"/>
      <c r="F21" s="19">
        <v>9</v>
      </c>
      <c r="G21" s="13" t="s">
        <v>73</v>
      </c>
      <c r="H21" s="15">
        <v>54</v>
      </c>
      <c r="I21" s="21">
        <v>7</v>
      </c>
      <c r="J21" s="15">
        <v>94</v>
      </c>
      <c r="K21" s="15">
        <v>55</v>
      </c>
      <c r="L21" s="15">
        <v>28</v>
      </c>
      <c r="M21" s="15">
        <v>1619</v>
      </c>
      <c r="N21" s="15">
        <v>842</v>
      </c>
      <c r="O21" s="15">
        <v>777</v>
      </c>
      <c r="P21" s="21">
        <v>506</v>
      </c>
      <c r="Q21" s="21">
        <v>260</v>
      </c>
      <c r="R21" s="21">
        <v>246</v>
      </c>
      <c r="S21" s="21">
        <v>579</v>
      </c>
      <c r="T21" s="21">
        <v>304</v>
      </c>
      <c r="U21" s="21">
        <v>275</v>
      </c>
      <c r="V21" s="21">
        <v>534</v>
      </c>
      <c r="W21" s="21">
        <v>278</v>
      </c>
      <c r="X21" s="21">
        <v>256</v>
      </c>
      <c r="Y21" s="21">
        <v>1</v>
      </c>
    </row>
    <row r="22" spans="2:25" ht="12">
      <c r="B22" s="4"/>
      <c r="C22" s="5"/>
      <c r="D22" s="55" t="s">
        <v>6</v>
      </c>
      <c r="E22" s="56"/>
      <c r="F22" s="19">
        <v>5</v>
      </c>
      <c r="G22" s="13" t="s">
        <v>73</v>
      </c>
      <c r="H22" s="15">
        <v>65</v>
      </c>
      <c r="I22" s="21">
        <v>5</v>
      </c>
      <c r="J22" s="15">
        <v>87</v>
      </c>
      <c r="K22" s="15">
        <v>52</v>
      </c>
      <c r="L22" s="15">
        <v>24</v>
      </c>
      <c r="M22" s="15">
        <v>2288</v>
      </c>
      <c r="N22" s="15">
        <v>1197</v>
      </c>
      <c r="O22" s="15">
        <v>1091</v>
      </c>
      <c r="P22" s="21">
        <v>796</v>
      </c>
      <c r="Q22" s="21">
        <v>432</v>
      </c>
      <c r="R22" s="21">
        <v>364</v>
      </c>
      <c r="S22" s="21">
        <v>730</v>
      </c>
      <c r="T22" s="21">
        <v>398</v>
      </c>
      <c r="U22" s="21">
        <v>332</v>
      </c>
      <c r="V22" s="21">
        <v>762</v>
      </c>
      <c r="W22" s="21">
        <v>367</v>
      </c>
      <c r="X22" s="21">
        <v>395</v>
      </c>
      <c r="Y22" s="21">
        <v>28</v>
      </c>
    </row>
    <row r="23" spans="2:25" ht="12">
      <c r="B23" s="4"/>
      <c r="C23" s="5"/>
      <c r="D23" s="55" t="s">
        <v>7</v>
      </c>
      <c r="E23" s="56"/>
      <c r="F23" s="19">
        <v>10</v>
      </c>
      <c r="G23" s="13" t="s">
        <v>73</v>
      </c>
      <c r="H23" s="15">
        <v>81</v>
      </c>
      <c r="I23" s="21">
        <v>12</v>
      </c>
      <c r="J23" s="15">
        <v>117</v>
      </c>
      <c r="K23" s="15">
        <v>79</v>
      </c>
      <c r="L23" s="15">
        <v>38</v>
      </c>
      <c r="M23" s="15">
        <v>2528</v>
      </c>
      <c r="N23" s="15">
        <v>1256</v>
      </c>
      <c r="O23" s="15">
        <v>1272</v>
      </c>
      <c r="P23" s="21">
        <v>842</v>
      </c>
      <c r="Q23" s="21">
        <v>412</v>
      </c>
      <c r="R23" s="21">
        <v>430</v>
      </c>
      <c r="S23" s="21">
        <v>805</v>
      </c>
      <c r="T23" s="21">
        <v>384</v>
      </c>
      <c r="U23" s="21">
        <v>421</v>
      </c>
      <c r="V23" s="21">
        <v>881</v>
      </c>
      <c r="W23" s="21">
        <v>460</v>
      </c>
      <c r="X23" s="21">
        <v>421</v>
      </c>
      <c r="Y23" s="21">
        <v>2</v>
      </c>
    </row>
    <row r="24" spans="2:25" ht="12">
      <c r="B24" s="4"/>
      <c r="C24" s="5"/>
      <c r="D24" s="55" t="s">
        <v>8</v>
      </c>
      <c r="E24" s="56"/>
      <c r="F24" s="19">
        <v>5</v>
      </c>
      <c r="G24" s="13" t="s">
        <v>73</v>
      </c>
      <c r="H24" s="15">
        <v>61</v>
      </c>
      <c r="I24" s="21">
        <v>5</v>
      </c>
      <c r="J24" s="15">
        <v>93</v>
      </c>
      <c r="K24" s="15">
        <v>42</v>
      </c>
      <c r="L24" s="15">
        <v>27</v>
      </c>
      <c r="M24" s="15">
        <v>2155</v>
      </c>
      <c r="N24" s="15">
        <v>1118</v>
      </c>
      <c r="O24" s="15">
        <v>1037</v>
      </c>
      <c r="P24" s="21">
        <v>674</v>
      </c>
      <c r="Q24" s="21">
        <v>349</v>
      </c>
      <c r="R24" s="21">
        <v>325</v>
      </c>
      <c r="S24" s="21">
        <v>753</v>
      </c>
      <c r="T24" s="21">
        <v>384</v>
      </c>
      <c r="U24" s="21">
        <v>369</v>
      </c>
      <c r="V24" s="21">
        <v>728</v>
      </c>
      <c r="W24" s="21">
        <v>385</v>
      </c>
      <c r="X24" s="21">
        <v>343</v>
      </c>
      <c r="Y24" s="21" t="s">
        <v>74</v>
      </c>
    </row>
    <row r="25" spans="2:25" ht="12">
      <c r="B25" s="4"/>
      <c r="C25" s="5"/>
      <c r="D25" s="55" t="s">
        <v>9</v>
      </c>
      <c r="E25" s="56"/>
      <c r="F25" s="19">
        <v>6</v>
      </c>
      <c r="G25" s="13" t="s">
        <v>73</v>
      </c>
      <c r="H25" s="15">
        <v>51</v>
      </c>
      <c r="I25" s="21">
        <v>6</v>
      </c>
      <c r="J25" s="15">
        <v>77</v>
      </c>
      <c r="K25" s="15">
        <v>43</v>
      </c>
      <c r="L25" s="15">
        <v>24</v>
      </c>
      <c r="M25" s="15">
        <v>1590</v>
      </c>
      <c r="N25" s="15">
        <v>800</v>
      </c>
      <c r="O25" s="15">
        <v>790</v>
      </c>
      <c r="P25" s="21">
        <v>530</v>
      </c>
      <c r="Q25" s="21">
        <v>266</v>
      </c>
      <c r="R25" s="21">
        <v>264</v>
      </c>
      <c r="S25" s="21">
        <v>549</v>
      </c>
      <c r="T25" s="21">
        <v>279</v>
      </c>
      <c r="U25" s="21">
        <v>270</v>
      </c>
      <c r="V25" s="21">
        <v>511</v>
      </c>
      <c r="W25" s="21">
        <v>255</v>
      </c>
      <c r="X25" s="21">
        <v>256</v>
      </c>
      <c r="Y25" s="21">
        <v>3</v>
      </c>
    </row>
    <row r="26" spans="2:25" ht="12" customHeight="1">
      <c r="B26" s="4"/>
      <c r="C26" s="5"/>
      <c r="D26" s="55" t="s">
        <v>63</v>
      </c>
      <c r="E26" s="56"/>
      <c r="F26" s="19">
        <v>7</v>
      </c>
      <c r="G26" s="13" t="s">
        <v>73</v>
      </c>
      <c r="H26" s="15">
        <v>70</v>
      </c>
      <c r="I26" s="21">
        <v>6</v>
      </c>
      <c r="J26" s="15">
        <v>94</v>
      </c>
      <c r="K26" s="15">
        <v>58</v>
      </c>
      <c r="L26" s="15">
        <v>49</v>
      </c>
      <c r="M26" s="15">
        <v>2339</v>
      </c>
      <c r="N26" s="15">
        <v>1140</v>
      </c>
      <c r="O26" s="15">
        <v>1199</v>
      </c>
      <c r="P26" s="21">
        <v>779</v>
      </c>
      <c r="Q26" s="21">
        <v>366</v>
      </c>
      <c r="R26" s="21">
        <v>413</v>
      </c>
      <c r="S26" s="21">
        <v>771</v>
      </c>
      <c r="T26" s="21">
        <v>390</v>
      </c>
      <c r="U26" s="21">
        <v>381</v>
      </c>
      <c r="V26" s="21">
        <v>789</v>
      </c>
      <c r="W26" s="21">
        <v>384</v>
      </c>
      <c r="X26" s="21">
        <v>405</v>
      </c>
      <c r="Y26" s="21">
        <v>1</v>
      </c>
    </row>
    <row r="27" spans="2:25" ht="12" customHeight="1">
      <c r="B27" s="4"/>
      <c r="C27" s="5"/>
      <c r="D27" s="55" t="s">
        <v>79</v>
      </c>
      <c r="E27" s="59"/>
      <c r="F27" s="19">
        <v>5</v>
      </c>
      <c r="G27" s="13" t="s">
        <v>73</v>
      </c>
      <c r="H27" s="15">
        <v>46</v>
      </c>
      <c r="I27" s="21">
        <v>5</v>
      </c>
      <c r="J27" s="15">
        <v>71</v>
      </c>
      <c r="K27" s="15">
        <v>40</v>
      </c>
      <c r="L27" s="15">
        <v>19</v>
      </c>
      <c r="M27" s="15">
        <v>1511</v>
      </c>
      <c r="N27" s="15">
        <v>819</v>
      </c>
      <c r="O27" s="15">
        <v>692</v>
      </c>
      <c r="P27" s="21">
        <v>478</v>
      </c>
      <c r="Q27" s="21">
        <v>246</v>
      </c>
      <c r="R27" s="21">
        <v>232</v>
      </c>
      <c r="S27" s="21">
        <v>517</v>
      </c>
      <c r="T27" s="21">
        <v>277</v>
      </c>
      <c r="U27" s="21">
        <v>240</v>
      </c>
      <c r="V27" s="21">
        <v>516</v>
      </c>
      <c r="W27" s="21">
        <v>296</v>
      </c>
      <c r="X27" s="21">
        <v>220</v>
      </c>
      <c r="Y27" s="21">
        <v>6</v>
      </c>
    </row>
    <row r="28" spans="2:25" ht="12">
      <c r="B28" s="4"/>
      <c r="C28" s="53" t="s">
        <v>68</v>
      </c>
      <c r="D28" s="53"/>
      <c r="E28" s="54"/>
      <c r="F28" s="14">
        <v>46</v>
      </c>
      <c r="G28" s="14">
        <v>1</v>
      </c>
      <c r="H28" s="14">
        <v>373</v>
      </c>
      <c r="I28" s="14">
        <v>39</v>
      </c>
      <c r="J28" s="14">
        <v>586</v>
      </c>
      <c r="K28" s="14">
        <v>309</v>
      </c>
      <c r="L28" s="14">
        <v>164</v>
      </c>
      <c r="M28" s="16">
        <v>11859</v>
      </c>
      <c r="N28" s="16">
        <v>6068</v>
      </c>
      <c r="O28" s="16">
        <v>5791</v>
      </c>
      <c r="P28" s="23">
        <v>3885</v>
      </c>
      <c r="Q28" s="14">
        <v>2032</v>
      </c>
      <c r="R28" s="14">
        <v>1853</v>
      </c>
      <c r="S28" s="23">
        <v>3948</v>
      </c>
      <c r="T28" s="14">
        <v>1992</v>
      </c>
      <c r="U28" s="14">
        <v>1956</v>
      </c>
      <c r="V28" s="23">
        <v>4026</v>
      </c>
      <c r="W28" s="14">
        <v>2044</v>
      </c>
      <c r="X28" s="14">
        <v>1982</v>
      </c>
      <c r="Y28" s="14">
        <v>107</v>
      </c>
    </row>
    <row r="29" spans="2:25" ht="12">
      <c r="B29" s="10"/>
      <c r="C29" s="11"/>
      <c r="D29" s="53" t="s">
        <v>13</v>
      </c>
      <c r="E29" s="54"/>
      <c r="F29" s="14">
        <v>1</v>
      </c>
      <c r="G29" s="18">
        <v>1</v>
      </c>
      <c r="H29" s="18">
        <f>SUM(H30:H30)</f>
        <v>18</v>
      </c>
      <c r="I29" s="18">
        <v>1</v>
      </c>
      <c r="J29" s="18">
        <f>SUM(J30:J30)</f>
        <v>22</v>
      </c>
      <c r="K29" s="18">
        <f>SUM(K30:K30)</f>
        <v>14</v>
      </c>
      <c r="L29" s="18">
        <f>SUM(L30:L30)</f>
        <v>7</v>
      </c>
      <c r="M29" s="18">
        <f>SUM(M30:M30)</f>
        <v>669</v>
      </c>
      <c r="N29" s="18">
        <f>SUM(N30:N30)</f>
        <v>344</v>
      </c>
      <c r="O29" s="18">
        <f>SUM(O30:O30)</f>
        <v>325</v>
      </c>
      <c r="P29" s="18">
        <f>SUM(P30:P30)</f>
        <v>225</v>
      </c>
      <c r="Q29" s="18">
        <f>SUM(Q30:Q30)</f>
        <v>114</v>
      </c>
      <c r="R29" s="18">
        <f>SUM(R30:R30)</f>
        <v>111</v>
      </c>
      <c r="S29" s="18">
        <f>SUM(S30:S30)</f>
        <v>209</v>
      </c>
      <c r="T29" s="18">
        <f>SUM(T30:T30)</f>
        <v>113</v>
      </c>
      <c r="U29" s="18">
        <f>SUM(U30:U30)</f>
        <v>96</v>
      </c>
      <c r="V29" s="18">
        <f>SUM(V30:V30)</f>
        <v>235</v>
      </c>
      <c r="W29" s="18">
        <f>SUM(W30:W30)</f>
        <v>117</v>
      </c>
      <c r="X29" s="18">
        <f>SUM(X30:X30)</f>
        <v>118</v>
      </c>
      <c r="Y29" s="18" t="s">
        <v>74</v>
      </c>
    </row>
    <row r="30" spans="2:25" ht="12">
      <c r="B30" s="4"/>
      <c r="C30" s="5"/>
      <c r="D30" s="7"/>
      <c r="E30" s="8" t="s">
        <v>16</v>
      </c>
      <c r="F30" s="19">
        <v>1</v>
      </c>
      <c r="G30" s="13">
        <v>1</v>
      </c>
      <c r="H30" s="15">
        <v>18</v>
      </c>
      <c r="I30" s="21">
        <v>1</v>
      </c>
      <c r="J30" s="15">
        <v>22</v>
      </c>
      <c r="K30" s="15">
        <v>14</v>
      </c>
      <c r="L30" s="15">
        <v>7</v>
      </c>
      <c r="M30" s="15">
        <v>669</v>
      </c>
      <c r="N30" s="15">
        <v>344</v>
      </c>
      <c r="O30" s="15">
        <v>325</v>
      </c>
      <c r="P30" s="21">
        <v>225</v>
      </c>
      <c r="Q30" s="21">
        <v>114</v>
      </c>
      <c r="R30" s="21">
        <v>111</v>
      </c>
      <c r="S30" s="21">
        <v>209</v>
      </c>
      <c r="T30" s="21">
        <v>113</v>
      </c>
      <c r="U30" s="21">
        <v>96</v>
      </c>
      <c r="V30" s="21">
        <v>235</v>
      </c>
      <c r="W30" s="21">
        <v>117</v>
      </c>
      <c r="X30" s="21">
        <v>118</v>
      </c>
      <c r="Y30" s="21" t="s">
        <v>74</v>
      </c>
    </row>
    <row r="31" spans="2:25" ht="12">
      <c r="B31" s="10"/>
      <c r="C31" s="11"/>
      <c r="D31" s="53" t="s">
        <v>14</v>
      </c>
      <c r="E31" s="54"/>
      <c r="F31" s="18">
        <v>1</v>
      </c>
      <c r="G31" s="13" t="s">
        <v>73</v>
      </c>
      <c r="H31" s="18">
        <f>SUM(H32:H32)</f>
        <v>16</v>
      </c>
      <c r="I31" s="18">
        <v>2</v>
      </c>
      <c r="J31" s="18">
        <f>SUM(J32:J32)</f>
        <v>26</v>
      </c>
      <c r="K31" s="18">
        <f>SUM(K32:K32)</f>
        <v>11</v>
      </c>
      <c r="L31" s="18">
        <f>SUM(L32:L32)</f>
        <v>12</v>
      </c>
      <c r="M31" s="18">
        <f>SUM(M32:M32)</f>
        <v>605</v>
      </c>
      <c r="N31" s="18">
        <f>SUM(N32:N32)</f>
        <v>309</v>
      </c>
      <c r="O31" s="18">
        <f>SUM(O32:O32)</f>
        <v>296</v>
      </c>
      <c r="P31" s="18">
        <f>SUM(P32:P32)</f>
        <v>189</v>
      </c>
      <c r="Q31" s="18">
        <f>SUM(Q32:Q32)</f>
        <v>96</v>
      </c>
      <c r="R31" s="18">
        <f>SUM(R32:R32)</f>
        <v>93</v>
      </c>
      <c r="S31" s="18">
        <f>SUM(S32:S32)</f>
        <v>203</v>
      </c>
      <c r="T31" s="18">
        <f>SUM(T32:T32)</f>
        <v>112</v>
      </c>
      <c r="U31" s="18">
        <f>SUM(U32:U32)</f>
        <v>91</v>
      </c>
      <c r="V31" s="18">
        <f>SUM(V32:V32)</f>
        <v>213</v>
      </c>
      <c r="W31" s="18">
        <f>SUM(W32:W32)</f>
        <v>101</v>
      </c>
      <c r="X31" s="18">
        <f>SUM(X32:X32)</f>
        <v>112</v>
      </c>
      <c r="Y31" s="18">
        <v>3</v>
      </c>
    </row>
    <row r="32" spans="2:25" ht="12">
      <c r="B32" s="4"/>
      <c r="C32" s="5"/>
      <c r="D32" s="7"/>
      <c r="E32" s="8" t="s">
        <v>17</v>
      </c>
      <c r="F32" s="19">
        <v>1</v>
      </c>
      <c r="G32" s="13" t="s">
        <v>73</v>
      </c>
      <c r="H32" s="15">
        <v>16</v>
      </c>
      <c r="I32" s="21">
        <v>2</v>
      </c>
      <c r="J32" s="15">
        <v>26</v>
      </c>
      <c r="K32" s="15">
        <v>11</v>
      </c>
      <c r="L32" s="15">
        <v>12</v>
      </c>
      <c r="M32" s="15">
        <v>605</v>
      </c>
      <c r="N32" s="15">
        <v>309</v>
      </c>
      <c r="O32" s="15">
        <v>296</v>
      </c>
      <c r="P32" s="21">
        <v>189</v>
      </c>
      <c r="Q32" s="21">
        <v>96</v>
      </c>
      <c r="R32" s="21">
        <v>93</v>
      </c>
      <c r="S32" s="21">
        <v>203</v>
      </c>
      <c r="T32" s="21">
        <v>112</v>
      </c>
      <c r="U32" s="21">
        <v>91</v>
      </c>
      <c r="V32" s="21">
        <v>213</v>
      </c>
      <c r="W32" s="21">
        <v>101</v>
      </c>
      <c r="X32" s="21">
        <v>112</v>
      </c>
      <c r="Y32" s="21">
        <v>3</v>
      </c>
    </row>
    <row r="33" spans="2:25" ht="12">
      <c r="B33" s="10"/>
      <c r="C33" s="11"/>
      <c r="D33" s="53" t="s">
        <v>15</v>
      </c>
      <c r="E33" s="54"/>
      <c r="F33" s="18">
        <v>2</v>
      </c>
      <c r="G33" s="13" t="s">
        <v>73</v>
      </c>
      <c r="H33" s="18">
        <f>SUM(H34:H35)</f>
        <v>30</v>
      </c>
      <c r="I33" s="18">
        <v>3</v>
      </c>
      <c r="J33" s="18">
        <f>SUM(J34:J35)</f>
        <v>44</v>
      </c>
      <c r="K33" s="18">
        <f>SUM(K34:K35)</f>
        <v>20</v>
      </c>
      <c r="L33" s="18">
        <f>SUM(L34:L35)</f>
        <v>11</v>
      </c>
      <c r="M33" s="18">
        <f>SUM(M34:M35)</f>
        <v>1045</v>
      </c>
      <c r="N33" s="18">
        <f>SUM(N34:N35)</f>
        <v>541</v>
      </c>
      <c r="O33" s="18">
        <f>SUM(O34:O35)</f>
        <v>504</v>
      </c>
      <c r="P33" s="18">
        <f>SUM(P34:P35)</f>
        <v>379</v>
      </c>
      <c r="Q33" s="18">
        <f>SUM(Q34:Q35)</f>
        <v>202</v>
      </c>
      <c r="R33" s="18">
        <f>SUM(R34:R35)</f>
        <v>177</v>
      </c>
      <c r="S33" s="18">
        <f>SUM(S34:S35)</f>
        <v>344</v>
      </c>
      <c r="T33" s="18">
        <f>SUM(T34:T35)</f>
        <v>163</v>
      </c>
      <c r="U33" s="18">
        <f>SUM(U34:U35)</f>
        <v>181</v>
      </c>
      <c r="V33" s="18">
        <f>SUM(V34:V35)</f>
        <v>322</v>
      </c>
      <c r="W33" s="18">
        <f>SUM(W34:W35)</f>
        <v>176</v>
      </c>
      <c r="X33" s="18">
        <f>SUM(X34:X35)</f>
        <v>146</v>
      </c>
      <c r="Y33" s="18">
        <v>1</v>
      </c>
    </row>
    <row r="34" spans="2:25" ht="12">
      <c r="B34" s="4"/>
      <c r="C34" s="5"/>
      <c r="D34" s="7"/>
      <c r="E34" s="8" t="s">
        <v>18</v>
      </c>
      <c r="F34" s="19">
        <v>1</v>
      </c>
      <c r="G34" s="13" t="s">
        <v>73</v>
      </c>
      <c r="H34" s="15">
        <v>14</v>
      </c>
      <c r="I34" s="21">
        <v>2</v>
      </c>
      <c r="J34" s="15">
        <v>22</v>
      </c>
      <c r="K34" s="15">
        <v>8</v>
      </c>
      <c r="L34" s="15">
        <v>5</v>
      </c>
      <c r="M34" s="15">
        <v>487</v>
      </c>
      <c r="N34" s="15">
        <v>253</v>
      </c>
      <c r="O34" s="15">
        <v>234</v>
      </c>
      <c r="P34" s="21">
        <v>173</v>
      </c>
      <c r="Q34" s="21">
        <v>92</v>
      </c>
      <c r="R34" s="21">
        <v>81</v>
      </c>
      <c r="S34" s="21">
        <v>168</v>
      </c>
      <c r="T34" s="21">
        <v>83</v>
      </c>
      <c r="U34" s="21">
        <v>85</v>
      </c>
      <c r="V34" s="21">
        <v>146</v>
      </c>
      <c r="W34" s="21">
        <v>78</v>
      </c>
      <c r="X34" s="21">
        <v>68</v>
      </c>
      <c r="Y34" s="21">
        <v>1</v>
      </c>
    </row>
    <row r="35" spans="2:25" ht="12">
      <c r="B35" s="4"/>
      <c r="C35" s="5"/>
      <c r="D35" s="7"/>
      <c r="E35" s="8" t="s">
        <v>19</v>
      </c>
      <c r="F35" s="19">
        <v>1</v>
      </c>
      <c r="G35" s="13" t="s">
        <v>73</v>
      </c>
      <c r="H35" s="15">
        <v>16</v>
      </c>
      <c r="I35" s="21">
        <v>1</v>
      </c>
      <c r="J35" s="15">
        <v>22</v>
      </c>
      <c r="K35" s="15">
        <v>12</v>
      </c>
      <c r="L35" s="15">
        <v>6</v>
      </c>
      <c r="M35" s="15">
        <v>558</v>
      </c>
      <c r="N35" s="15">
        <v>288</v>
      </c>
      <c r="O35" s="15">
        <v>270</v>
      </c>
      <c r="P35" s="21">
        <v>206</v>
      </c>
      <c r="Q35" s="21">
        <v>110</v>
      </c>
      <c r="R35" s="21">
        <v>96</v>
      </c>
      <c r="S35" s="21">
        <v>176</v>
      </c>
      <c r="T35" s="21">
        <v>80</v>
      </c>
      <c r="U35" s="21">
        <v>96</v>
      </c>
      <c r="V35" s="21">
        <v>176</v>
      </c>
      <c r="W35" s="21">
        <v>98</v>
      </c>
      <c r="X35" s="21">
        <v>78</v>
      </c>
      <c r="Y35" s="21" t="s">
        <v>74</v>
      </c>
    </row>
    <row r="36" spans="2:25" s="22" customFormat="1" ht="12">
      <c r="B36" s="10"/>
      <c r="C36" s="11"/>
      <c r="D36" s="53" t="s">
        <v>53</v>
      </c>
      <c r="E36" s="54"/>
      <c r="F36" s="18">
        <v>5</v>
      </c>
      <c r="G36" s="13" t="s">
        <v>73</v>
      </c>
      <c r="H36" s="18">
        <f>SUM(H37:H39)</f>
        <v>30</v>
      </c>
      <c r="I36" s="18">
        <v>3</v>
      </c>
      <c r="J36" s="18">
        <f>SUM(J37:J39)</f>
        <v>49</v>
      </c>
      <c r="K36" s="18">
        <f>SUM(K37:K39)</f>
        <v>32</v>
      </c>
      <c r="L36" s="18">
        <f>SUM(L37:L39)</f>
        <v>12</v>
      </c>
      <c r="M36" s="18">
        <f>SUM(M37:M39)</f>
        <v>908</v>
      </c>
      <c r="N36" s="18">
        <f>SUM(N37:N39)</f>
        <v>481</v>
      </c>
      <c r="O36" s="18">
        <f>SUM(O37:O39)</f>
        <v>427</v>
      </c>
      <c r="P36" s="18">
        <f>SUM(P37:P39)</f>
        <v>299</v>
      </c>
      <c r="Q36" s="18">
        <f>SUM(Q37:Q39)</f>
        <v>165</v>
      </c>
      <c r="R36" s="18">
        <f>SUM(R37:R39)</f>
        <v>134</v>
      </c>
      <c r="S36" s="18">
        <f>SUM(S37:S39)</f>
        <v>322</v>
      </c>
      <c r="T36" s="18">
        <f>SUM(T37:T39)</f>
        <v>153</v>
      </c>
      <c r="U36" s="18">
        <f>SUM(U37:U39)</f>
        <v>169</v>
      </c>
      <c r="V36" s="18">
        <f>SUM(V37:V39)</f>
        <v>287</v>
      </c>
      <c r="W36" s="18">
        <f>SUM(W37:W39)</f>
        <v>163</v>
      </c>
      <c r="X36" s="18">
        <f>SUM(X37:X39)</f>
        <v>124</v>
      </c>
      <c r="Y36" s="18" t="s">
        <v>74</v>
      </c>
    </row>
    <row r="37" spans="2:25" ht="12">
      <c r="B37" s="4"/>
      <c r="C37" s="5"/>
      <c r="D37" s="7"/>
      <c r="E37" s="8" t="s">
        <v>20</v>
      </c>
      <c r="F37" s="19">
        <v>3</v>
      </c>
      <c r="G37" s="13" t="s">
        <v>73</v>
      </c>
      <c r="H37" s="15">
        <v>24</v>
      </c>
      <c r="I37" s="21">
        <v>3</v>
      </c>
      <c r="J37" s="15">
        <v>36</v>
      </c>
      <c r="K37" s="15">
        <v>23</v>
      </c>
      <c r="L37" s="15">
        <v>8</v>
      </c>
      <c r="M37" s="15">
        <v>821</v>
      </c>
      <c r="N37" s="15">
        <v>430</v>
      </c>
      <c r="O37" s="15">
        <v>391</v>
      </c>
      <c r="P37" s="21">
        <v>275</v>
      </c>
      <c r="Q37" s="21">
        <v>150</v>
      </c>
      <c r="R37" s="21">
        <v>125</v>
      </c>
      <c r="S37" s="21">
        <v>289</v>
      </c>
      <c r="T37" s="21">
        <v>135</v>
      </c>
      <c r="U37" s="21">
        <v>154</v>
      </c>
      <c r="V37" s="21">
        <v>257</v>
      </c>
      <c r="W37" s="21">
        <v>145</v>
      </c>
      <c r="X37" s="21">
        <v>112</v>
      </c>
      <c r="Y37" s="21" t="s">
        <v>74</v>
      </c>
    </row>
    <row r="38" spans="2:25" ht="12">
      <c r="B38" s="4"/>
      <c r="C38" s="5"/>
      <c r="D38" s="7"/>
      <c r="E38" s="8" t="s">
        <v>21</v>
      </c>
      <c r="F38" s="19">
        <v>1</v>
      </c>
      <c r="G38" s="13" t="s">
        <v>73</v>
      </c>
      <c r="H38" s="15">
        <v>3</v>
      </c>
      <c r="I38" s="21" t="s">
        <v>74</v>
      </c>
      <c r="J38" s="15">
        <v>6</v>
      </c>
      <c r="K38" s="15">
        <v>4</v>
      </c>
      <c r="L38" s="15">
        <v>2</v>
      </c>
      <c r="M38" s="15">
        <v>39</v>
      </c>
      <c r="N38" s="15">
        <v>24</v>
      </c>
      <c r="O38" s="15">
        <v>15</v>
      </c>
      <c r="P38" s="21">
        <v>13</v>
      </c>
      <c r="Q38" s="21">
        <v>9</v>
      </c>
      <c r="R38" s="21">
        <v>4</v>
      </c>
      <c r="S38" s="21">
        <v>14</v>
      </c>
      <c r="T38" s="21">
        <v>7</v>
      </c>
      <c r="U38" s="21">
        <v>7</v>
      </c>
      <c r="V38" s="21">
        <v>12</v>
      </c>
      <c r="W38" s="21">
        <v>8</v>
      </c>
      <c r="X38" s="21">
        <v>4</v>
      </c>
      <c r="Y38" s="21" t="s">
        <v>74</v>
      </c>
    </row>
    <row r="39" spans="2:25" ht="12">
      <c r="B39" s="4"/>
      <c r="C39" s="5"/>
      <c r="D39" s="7"/>
      <c r="E39" s="8" t="s">
        <v>60</v>
      </c>
      <c r="F39" s="19">
        <v>1</v>
      </c>
      <c r="G39" s="13" t="s">
        <v>73</v>
      </c>
      <c r="H39" s="15">
        <v>3</v>
      </c>
      <c r="I39" s="21" t="s">
        <v>74</v>
      </c>
      <c r="J39" s="15">
        <v>7</v>
      </c>
      <c r="K39" s="15">
        <v>5</v>
      </c>
      <c r="L39" s="15">
        <v>2</v>
      </c>
      <c r="M39" s="15">
        <v>48</v>
      </c>
      <c r="N39" s="15">
        <v>27</v>
      </c>
      <c r="O39" s="15">
        <v>21</v>
      </c>
      <c r="P39" s="21">
        <v>11</v>
      </c>
      <c r="Q39" s="21">
        <v>6</v>
      </c>
      <c r="R39" s="24">
        <v>5</v>
      </c>
      <c r="S39" s="21">
        <v>19</v>
      </c>
      <c r="T39" s="21">
        <v>11</v>
      </c>
      <c r="U39" s="24">
        <v>8</v>
      </c>
      <c r="V39" s="21">
        <v>18</v>
      </c>
      <c r="W39" s="21">
        <v>10</v>
      </c>
      <c r="X39" s="21">
        <v>8</v>
      </c>
      <c r="Y39" s="21" t="s">
        <v>74</v>
      </c>
    </row>
    <row r="40" spans="2:25" s="22" customFormat="1" ht="12">
      <c r="B40" s="10"/>
      <c r="C40" s="11"/>
      <c r="D40" s="53" t="s">
        <v>54</v>
      </c>
      <c r="E40" s="54"/>
      <c r="F40" s="18">
        <v>5</v>
      </c>
      <c r="G40" s="13" t="s">
        <v>73</v>
      </c>
      <c r="H40" s="18">
        <f>SUM(H41:H43)</f>
        <v>29</v>
      </c>
      <c r="I40" s="18">
        <v>2</v>
      </c>
      <c r="J40" s="18">
        <f>SUM(J41:J43)</f>
        <v>48</v>
      </c>
      <c r="K40" s="18">
        <f>SUM(K41:K43)</f>
        <v>26</v>
      </c>
      <c r="L40" s="18">
        <f>SUM(L41:L43)</f>
        <v>11</v>
      </c>
      <c r="M40" s="18">
        <f>SUM(M41:M43)</f>
        <v>770</v>
      </c>
      <c r="N40" s="18">
        <f>SUM(N41:N43)</f>
        <v>400</v>
      </c>
      <c r="O40" s="18">
        <f>SUM(O41:O43)</f>
        <v>370</v>
      </c>
      <c r="P40" s="18">
        <f>SUM(P41:P43)</f>
        <v>232</v>
      </c>
      <c r="Q40" s="18">
        <f>SUM(Q41:Q43)</f>
        <v>131</v>
      </c>
      <c r="R40" s="18">
        <f>SUM(R41:R43)</f>
        <v>101</v>
      </c>
      <c r="S40" s="18">
        <f>SUM(S41:S43)</f>
        <v>285</v>
      </c>
      <c r="T40" s="18">
        <f>SUM(T41:T43)</f>
        <v>144</v>
      </c>
      <c r="U40" s="18">
        <f>SUM(U41:U43)</f>
        <v>141</v>
      </c>
      <c r="V40" s="18">
        <f>SUM(V41:V43)</f>
        <v>253</v>
      </c>
      <c r="W40" s="18">
        <f>SUM(W41:W43)</f>
        <v>125</v>
      </c>
      <c r="X40" s="18">
        <f>SUM(X41:X43)</f>
        <v>128</v>
      </c>
      <c r="Y40" s="18" t="s">
        <v>74</v>
      </c>
    </row>
    <row r="41" spans="2:25" ht="12">
      <c r="B41" s="4"/>
      <c r="C41" s="5"/>
      <c r="D41" s="7"/>
      <c r="E41" s="8" t="s">
        <v>22</v>
      </c>
      <c r="F41" s="19">
        <v>1</v>
      </c>
      <c r="G41" s="13" t="s">
        <v>73</v>
      </c>
      <c r="H41" s="15">
        <v>8</v>
      </c>
      <c r="I41" s="21">
        <v>1</v>
      </c>
      <c r="J41" s="15">
        <v>13</v>
      </c>
      <c r="K41" s="15">
        <v>8</v>
      </c>
      <c r="L41" s="15">
        <v>3</v>
      </c>
      <c r="M41" s="15">
        <v>261</v>
      </c>
      <c r="N41" s="15">
        <v>138</v>
      </c>
      <c r="O41" s="15">
        <v>123</v>
      </c>
      <c r="P41" s="21">
        <v>84</v>
      </c>
      <c r="Q41" s="21">
        <v>48</v>
      </c>
      <c r="R41" s="21">
        <v>36</v>
      </c>
      <c r="S41" s="21">
        <v>98</v>
      </c>
      <c r="T41" s="21">
        <v>47</v>
      </c>
      <c r="U41" s="21">
        <v>51</v>
      </c>
      <c r="V41" s="21">
        <v>79</v>
      </c>
      <c r="W41" s="21">
        <v>43</v>
      </c>
      <c r="X41" s="21">
        <v>36</v>
      </c>
      <c r="Y41" s="21" t="s">
        <v>74</v>
      </c>
    </row>
    <row r="42" spans="2:25" ht="12">
      <c r="B42" s="4"/>
      <c r="C42" s="5"/>
      <c r="D42" s="7"/>
      <c r="E42" s="8" t="s">
        <v>23</v>
      </c>
      <c r="F42" s="19">
        <v>1</v>
      </c>
      <c r="G42" s="13" t="s">
        <v>73</v>
      </c>
      <c r="H42" s="15">
        <v>3</v>
      </c>
      <c r="I42" s="21" t="s">
        <v>74</v>
      </c>
      <c r="J42" s="15">
        <v>6</v>
      </c>
      <c r="K42" s="15">
        <v>5</v>
      </c>
      <c r="L42" s="15">
        <v>2</v>
      </c>
      <c r="M42" s="15">
        <v>40</v>
      </c>
      <c r="N42" s="15">
        <v>20</v>
      </c>
      <c r="O42" s="15">
        <v>20</v>
      </c>
      <c r="P42" s="21">
        <v>13</v>
      </c>
      <c r="Q42" s="21">
        <v>9</v>
      </c>
      <c r="R42" s="21">
        <v>4</v>
      </c>
      <c r="S42" s="21">
        <v>13</v>
      </c>
      <c r="T42" s="21">
        <v>3</v>
      </c>
      <c r="U42" s="21">
        <v>10</v>
      </c>
      <c r="V42" s="21">
        <v>14</v>
      </c>
      <c r="W42" s="21">
        <v>8</v>
      </c>
      <c r="X42" s="21">
        <v>6</v>
      </c>
      <c r="Y42" s="21" t="s">
        <v>74</v>
      </c>
    </row>
    <row r="43" spans="2:25" ht="12">
      <c r="B43" s="4"/>
      <c r="C43" s="5"/>
      <c r="D43" s="7"/>
      <c r="E43" s="8" t="s">
        <v>24</v>
      </c>
      <c r="F43" s="19">
        <v>3</v>
      </c>
      <c r="G43" s="13" t="s">
        <v>73</v>
      </c>
      <c r="H43" s="15">
        <v>18</v>
      </c>
      <c r="I43" s="21">
        <v>1</v>
      </c>
      <c r="J43" s="15">
        <v>29</v>
      </c>
      <c r="K43" s="15">
        <v>13</v>
      </c>
      <c r="L43" s="15">
        <v>6</v>
      </c>
      <c r="M43" s="15">
        <v>469</v>
      </c>
      <c r="N43" s="15">
        <v>242</v>
      </c>
      <c r="O43" s="15">
        <v>227</v>
      </c>
      <c r="P43" s="21">
        <v>135</v>
      </c>
      <c r="Q43" s="21">
        <v>74</v>
      </c>
      <c r="R43" s="21">
        <v>61</v>
      </c>
      <c r="S43" s="21">
        <v>174</v>
      </c>
      <c r="T43" s="21">
        <v>94</v>
      </c>
      <c r="U43" s="21">
        <v>80</v>
      </c>
      <c r="V43" s="21">
        <v>160</v>
      </c>
      <c r="W43" s="21">
        <v>74</v>
      </c>
      <c r="X43" s="21">
        <v>86</v>
      </c>
      <c r="Y43" s="21" t="s">
        <v>74</v>
      </c>
    </row>
    <row r="44" spans="2:25" s="22" customFormat="1" ht="12">
      <c r="B44" s="10"/>
      <c r="C44" s="11"/>
      <c r="D44" s="53" t="s">
        <v>55</v>
      </c>
      <c r="E44" s="54"/>
      <c r="F44" s="18">
        <f>SUM(F45:F51)</f>
        <v>15</v>
      </c>
      <c r="G44" s="13" t="s">
        <v>73</v>
      </c>
      <c r="H44" s="18">
        <f>SUM(H45:H51)</f>
        <v>75</v>
      </c>
      <c r="I44" s="18">
        <v>13</v>
      </c>
      <c r="J44" s="18">
        <f>SUM(J45:J51)</f>
        <v>142</v>
      </c>
      <c r="K44" s="18">
        <f>SUM(K45:K51)</f>
        <v>65</v>
      </c>
      <c r="L44" s="18">
        <f>SUM(L45:L51)</f>
        <v>48</v>
      </c>
      <c r="M44" s="18">
        <f>SUM(M45:M51)</f>
        <v>1991</v>
      </c>
      <c r="N44" s="18">
        <f>SUM(N45:N51)</f>
        <v>1033</v>
      </c>
      <c r="O44" s="18">
        <f>SUM(O45:O51)</f>
        <v>958</v>
      </c>
      <c r="P44" s="18">
        <f>SUM(P45:P51)</f>
        <v>660</v>
      </c>
      <c r="Q44" s="18">
        <f>SUM(Q45:Q51)</f>
        <v>349</v>
      </c>
      <c r="R44" s="18">
        <f>SUM(R45:R51)</f>
        <v>311</v>
      </c>
      <c r="S44" s="18">
        <f>SUM(S45:S51)</f>
        <v>648</v>
      </c>
      <c r="T44" s="18">
        <f>SUM(T45:T51)</f>
        <v>321</v>
      </c>
      <c r="U44" s="18">
        <f>SUM(U45:U51)</f>
        <v>327</v>
      </c>
      <c r="V44" s="18">
        <f>SUM(V45:V51)</f>
        <v>683</v>
      </c>
      <c r="W44" s="18">
        <f>SUM(W45:W51)</f>
        <v>363</v>
      </c>
      <c r="X44" s="18">
        <f>SUM(X45:X51)</f>
        <v>320</v>
      </c>
      <c r="Y44" s="18">
        <v>2</v>
      </c>
    </row>
    <row r="45" spans="2:25" ht="12">
      <c r="B45" s="4"/>
      <c r="C45" s="5"/>
      <c r="D45" s="7"/>
      <c r="E45" s="8" t="s">
        <v>25</v>
      </c>
      <c r="F45" s="19">
        <v>2</v>
      </c>
      <c r="G45" s="13" t="s">
        <v>73</v>
      </c>
      <c r="H45" s="15">
        <v>18</v>
      </c>
      <c r="I45" s="21">
        <v>3</v>
      </c>
      <c r="J45" s="15">
        <v>31</v>
      </c>
      <c r="K45" s="15">
        <v>13</v>
      </c>
      <c r="L45" s="15">
        <v>20</v>
      </c>
      <c r="M45" s="15">
        <v>505</v>
      </c>
      <c r="N45" s="15">
        <v>255</v>
      </c>
      <c r="O45" s="15">
        <v>250</v>
      </c>
      <c r="P45" s="21">
        <v>157</v>
      </c>
      <c r="Q45" s="21">
        <v>85</v>
      </c>
      <c r="R45" s="21">
        <v>72</v>
      </c>
      <c r="S45" s="21">
        <v>168</v>
      </c>
      <c r="T45" s="21">
        <v>72</v>
      </c>
      <c r="U45" s="21">
        <v>96</v>
      </c>
      <c r="V45" s="21">
        <v>180</v>
      </c>
      <c r="W45" s="21">
        <v>98</v>
      </c>
      <c r="X45" s="21">
        <v>82</v>
      </c>
      <c r="Y45" s="21" t="s">
        <v>74</v>
      </c>
    </row>
    <row r="46" spans="2:25" ht="12">
      <c r="B46" s="4"/>
      <c r="C46" s="5"/>
      <c r="D46" s="7"/>
      <c r="E46" s="8" t="s">
        <v>26</v>
      </c>
      <c r="F46" s="19">
        <v>2</v>
      </c>
      <c r="G46" s="13" t="s">
        <v>73</v>
      </c>
      <c r="H46" s="15">
        <v>8</v>
      </c>
      <c r="I46" s="21" t="s">
        <v>74</v>
      </c>
      <c r="J46" s="15">
        <v>15</v>
      </c>
      <c r="K46" s="15">
        <v>7</v>
      </c>
      <c r="L46" s="15">
        <v>4</v>
      </c>
      <c r="M46" s="15">
        <v>196</v>
      </c>
      <c r="N46" s="15">
        <v>106</v>
      </c>
      <c r="O46" s="15">
        <v>90</v>
      </c>
      <c r="P46" s="21">
        <v>79</v>
      </c>
      <c r="Q46" s="21">
        <v>40</v>
      </c>
      <c r="R46" s="21">
        <v>39</v>
      </c>
      <c r="S46" s="21">
        <v>57</v>
      </c>
      <c r="T46" s="21">
        <v>29</v>
      </c>
      <c r="U46" s="21">
        <v>28</v>
      </c>
      <c r="V46" s="21">
        <v>60</v>
      </c>
      <c r="W46" s="21">
        <v>37</v>
      </c>
      <c r="X46" s="21">
        <v>23</v>
      </c>
      <c r="Y46" s="21" t="s">
        <v>74</v>
      </c>
    </row>
    <row r="47" spans="2:25" ht="12">
      <c r="B47" s="4"/>
      <c r="C47" s="5"/>
      <c r="D47" s="7"/>
      <c r="E47" s="8" t="s">
        <v>27</v>
      </c>
      <c r="F47" s="19">
        <v>2</v>
      </c>
      <c r="G47" s="13" t="s">
        <v>73</v>
      </c>
      <c r="H47" s="15">
        <v>12</v>
      </c>
      <c r="I47" s="21">
        <v>2</v>
      </c>
      <c r="J47" s="15">
        <v>26</v>
      </c>
      <c r="K47" s="15">
        <v>8</v>
      </c>
      <c r="L47" s="15">
        <v>4</v>
      </c>
      <c r="M47" s="15">
        <v>356</v>
      </c>
      <c r="N47" s="15">
        <v>194</v>
      </c>
      <c r="O47" s="15">
        <v>162</v>
      </c>
      <c r="P47" s="21">
        <v>121</v>
      </c>
      <c r="Q47" s="21">
        <v>69</v>
      </c>
      <c r="R47" s="21">
        <v>52</v>
      </c>
      <c r="S47" s="21">
        <v>121</v>
      </c>
      <c r="T47" s="21">
        <v>65</v>
      </c>
      <c r="U47" s="21">
        <v>56</v>
      </c>
      <c r="V47" s="21">
        <v>114</v>
      </c>
      <c r="W47" s="21">
        <v>60</v>
      </c>
      <c r="X47" s="21">
        <v>54</v>
      </c>
      <c r="Y47" s="21" t="s">
        <v>74</v>
      </c>
    </row>
    <row r="48" spans="2:25" ht="12">
      <c r="B48" s="4"/>
      <c r="C48" s="5"/>
      <c r="D48" s="7"/>
      <c r="E48" s="8" t="s">
        <v>28</v>
      </c>
      <c r="F48" s="19">
        <v>1</v>
      </c>
      <c r="G48" s="13" t="s">
        <v>73</v>
      </c>
      <c r="H48" s="15">
        <v>6</v>
      </c>
      <c r="I48" s="21">
        <v>1</v>
      </c>
      <c r="J48" s="15">
        <v>12</v>
      </c>
      <c r="K48" s="15">
        <v>5</v>
      </c>
      <c r="L48" s="15">
        <v>3</v>
      </c>
      <c r="M48" s="15">
        <v>174</v>
      </c>
      <c r="N48" s="15">
        <v>81</v>
      </c>
      <c r="O48" s="15">
        <v>93</v>
      </c>
      <c r="P48" s="21">
        <v>57</v>
      </c>
      <c r="Q48" s="21">
        <v>26</v>
      </c>
      <c r="R48" s="21">
        <v>31</v>
      </c>
      <c r="S48" s="21">
        <v>59</v>
      </c>
      <c r="T48" s="21">
        <v>26</v>
      </c>
      <c r="U48" s="21">
        <v>33</v>
      </c>
      <c r="V48" s="21">
        <v>58</v>
      </c>
      <c r="W48" s="21">
        <v>29</v>
      </c>
      <c r="X48" s="21">
        <v>29</v>
      </c>
      <c r="Y48" s="21" t="s">
        <v>74</v>
      </c>
    </row>
    <row r="49" spans="2:25" ht="12">
      <c r="B49" s="4"/>
      <c r="C49" s="5"/>
      <c r="D49" s="7"/>
      <c r="E49" s="25" t="s">
        <v>61</v>
      </c>
      <c r="F49" s="19">
        <v>2</v>
      </c>
      <c r="G49" s="13" t="s">
        <v>73</v>
      </c>
      <c r="H49" s="15">
        <v>6</v>
      </c>
      <c r="I49" s="21" t="s">
        <v>74</v>
      </c>
      <c r="J49" s="15">
        <v>7</v>
      </c>
      <c r="K49" s="15">
        <v>6</v>
      </c>
      <c r="L49" s="15">
        <v>3</v>
      </c>
      <c r="M49" s="15">
        <v>88</v>
      </c>
      <c r="N49" s="15">
        <v>50</v>
      </c>
      <c r="O49" s="15">
        <v>38</v>
      </c>
      <c r="P49" s="21">
        <v>24</v>
      </c>
      <c r="Q49" s="21">
        <v>9</v>
      </c>
      <c r="R49" s="21">
        <v>15</v>
      </c>
      <c r="S49" s="21">
        <v>30</v>
      </c>
      <c r="T49" s="21">
        <v>20</v>
      </c>
      <c r="U49" s="21">
        <v>10</v>
      </c>
      <c r="V49" s="21">
        <v>34</v>
      </c>
      <c r="W49" s="21">
        <v>21</v>
      </c>
      <c r="X49" s="21">
        <v>13</v>
      </c>
      <c r="Y49" s="21" t="s">
        <v>74</v>
      </c>
    </row>
    <row r="50" spans="2:25" ht="12">
      <c r="B50" s="4"/>
      <c r="C50" s="5"/>
      <c r="D50" s="7"/>
      <c r="E50" s="8" t="s">
        <v>29</v>
      </c>
      <c r="F50" s="19">
        <v>1</v>
      </c>
      <c r="G50" s="13" t="s">
        <v>73</v>
      </c>
      <c r="H50" s="15">
        <v>6</v>
      </c>
      <c r="I50" s="21">
        <v>1</v>
      </c>
      <c r="J50" s="15">
        <v>11</v>
      </c>
      <c r="K50" s="15">
        <v>4</v>
      </c>
      <c r="L50" s="15">
        <v>2</v>
      </c>
      <c r="M50" s="15">
        <v>139</v>
      </c>
      <c r="N50" s="15">
        <v>71</v>
      </c>
      <c r="O50" s="15">
        <v>68</v>
      </c>
      <c r="P50" s="21">
        <v>51</v>
      </c>
      <c r="Q50" s="21">
        <v>30</v>
      </c>
      <c r="R50" s="21">
        <v>21</v>
      </c>
      <c r="S50" s="21">
        <v>42</v>
      </c>
      <c r="T50" s="21">
        <v>23</v>
      </c>
      <c r="U50" s="21">
        <v>19</v>
      </c>
      <c r="V50" s="21">
        <v>46</v>
      </c>
      <c r="W50" s="21">
        <v>18</v>
      </c>
      <c r="X50" s="21">
        <v>28</v>
      </c>
      <c r="Y50" s="21" t="s">
        <v>74</v>
      </c>
    </row>
    <row r="51" spans="2:25" ht="12">
      <c r="B51" s="4"/>
      <c r="C51" s="5"/>
      <c r="D51" s="7"/>
      <c r="E51" s="8" t="s">
        <v>80</v>
      </c>
      <c r="F51" s="19">
        <v>5</v>
      </c>
      <c r="G51" s="13" t="s">
        <v>73</v>
      </c>
      <c r="H51" s="15">
        <v>19</v>
      </c>
      <c r="I51" s="21">
        <v>6</v>
      </c>
      <c r="J51" s="15">
        <v>40</v>
      </c>
      <c r="K51" s="15">
        <v>22</v>
      </c>
      <c r="L51" s="15">
        <v>12</v>
      </c>
      <c r="M51" s="15">
        <v>533</v>
      </c>
      <c r="N51" s="15">
        <v>276</v>
      </c>
      <c r="O51" s="15">
        <v>257</v>
      </c>
      <c r="P51" s="21">
        <v>171</v>
      </c>
      <c r="Q51" s="21">
        <v>90</v>
      </c>
      <c r="R51" s="21">
        <v>81</v>
      </c>
      <c r="S51" s="21">
        <v>171</v>
      </c>
      <c r="T51" s="21">
        <v>86</v>
      </c>
      <c r="U51" s="21">
        <v>85</v>
      </c>
      <c r="V51" s="21">
        <v>191</v>
      </c>
      <c r="W51" s="21">
        <v>100</v>
      </c>
      <c r="X51" s="21">
        <v>91</v>
      </c>
      <c r="Y51" s="21">
        <v>2</v>
      </c>
    </row>
    <row r="52" spans="2:25" s="22" customFormat="1" ht="12">
      <c r="B52" s="10"/>
      <c r="C52" s="11"/>
      <c r="D52" s="53" t="s">
        <v>56</v>
      </c>
      <c r="E52" s="54"/>
      <c r="F52" s="18">
        <v>7</v>
      </c>
      <c r="G52" s="13" t="s">
        <v>73</v>
      </c>
      <c r="H52" s="18">
        <f>SUM(H53:H56)</f>
        <v>44</v>
      </c>
      <c r="I52" s="18">
        <v>6</v>
      </c>
      <c r="J52" s="18">
        <f>SUM(J53:J56)</f>
        <v>79</v>
      </c>
      <c r="K52" s="18">
        <f>SUM(K53:K56)</f>
        <v>40</v>
      </c>
      <c r="L52" s="18">
        <f>SUM(L53:L56)</f>
        <v>17</v>
      </c>
      <c r="M52" s="18">
        <f>SUM(M53:M56)</f>
        <v>1284</v>
      </c>
      <c r="N52" s="18">
        <f>SUM(N53:N56)</f>
        <v>656</v>
      </c>
      <c r="O52" s="18">
        <f>SUM(O53:O56)</f>
        <v>628</v>
      </c>
      <c r="P52" s="18">
        <f>SUM(P53:P56)</f>
        <v>407</v>
      </c>
      <c r="Q52" s="18">
        <f>SUM(Q53:Q56)</f>
        <v>200</v>
      </c>
      <c r="R52" s="18">
        <f>SUM(R53:R56)</f>
        <v>207</v>
      </c>
      <c r="S52" s="18">
        <f>SUM(S53:S56)</f>
        <v>417</v>
      </c>
      <c r="T52" s="18">
        <f>SUM(T53:T56)</f>
        <v>234</v>
      </c>
      <c r="U52" s="18">
        <f>SUM(U53:U56)</f>
        <v>183</v>
      </c>
      <c r="V52" s="18">
        <f>SUM(V53:V56)</f>
        <v>460</v>
      </c>
      <c r="W52" s="18">
        <f>SUM(W53:W56)</f>
        <v>222</v>
      </c>
      <c r="X52" s="18">
        <f>SUM(X53:X56)</f>
        <v>238</v>
      </c>
      <c r="Y52" s="18">
        <v>1</v>
      </c>
    </row>
    <row r="53" spans="2:25" ht="12">
      <c r="B53" s="4"/>
      <c r="C53" s="5"/>
      <c r="D53" s="7"/>
      <c r="E53" s="8" t="s">
        <v>30</v>
      </c>
      <c r="F53" s="19">
        <v>1</v>
      </c>
      <c r="G53" s="13" t="s">
        <v>73</v>
      </c>
      <c r="H53" s="15">
        <v>6</v>
      </c>
      <c r="I53" s="21">
        <v>1</v>
      </c>
      <c r="J53" s="15">
        <v>11</v>
      </c>
      <c r="K53" s="15">
        <v>6</v>
      </c>
      <c r="L53" s="15">
        <v>2</v>
      </c>
      <c r="M53" s="15">
        <v>198</v>
      </c>
      <c r="N53" s="15">
        <v>102</v>
      </c>
      <c r="O53" s="15">
        <v>96</v>
      </c>
      <c r="P53" s="21">
        <v>65</v>
      </c>
      <c r="Q53" s="21">
        <v>26</v>
      </c>
      <c r="R53" s="21">
        <v>39</v>
      </c>
      <c r="S53" s="21">
        <v>71</v>
      </c>
      <c r="T53" s="21">
        <v>42</v>
      </c>
      <c r="U53" s="21">
        <v>29</v>
      </c>
      <c r="V53" s="21">
        <v>62</v>
      </c>
      <c r="W53" s="21">
        <v>34</v>
      </c>
      <c r="X53" s="21">
        <v>28</v>
      </c>
      <c r="Y53" s="21" t="s">
        <v>74</v>
      </c>
    </row>
    <row r="54" spans="2:25" ht="12">
      <c r="B54" s="4"/>
      <c r="C54" s="5"/>
      <c r="D54" s="7"/>
      <c r="E54" s="8" t="s">
        <v>31</v>
      </c>
      <c r="F54" s="19">
        <v>1</v>
      </c>
      <c r="G54" s="13" t="s">
        <v>73</v>
      </c>
      <c r="H54" s="15">
        <v>5</v>
      </c>
      <c r="I54" s="21" t="s">
        <v>74</v>
      </c>
      <c r="J54" s="15">
        <v>9</v>
      </c>
      <c r="K54" s="15">
        <v>3</v>
      </c>
      <c r="L54" s="15">
        <v>2</v>
      </c>
      <c r="M54" s="15">
        <v>106</v>
      </c>
      <c r="N54" s="15">
        <v>54</v>
      </c>
      <c r="O54" s="15">
        <v>52</v>
      </c>
      <c r="P54" s="21">
        <v>33</v>
      </c>
      <c r="Q54" s="21">
        <v>14</v>
      </c>
      <c r="R54" s="21">
        <v>19</v>
      </c>
      <c r="S54" s="21">
        <v>37</v>
      </c>
      <c r="T54" s="21">
        <v>21</v>
      </c>
      <c r="U54" s="21">
        <v>16</v>
      </c>
      <c r="V54" s="21">
        <v>36</v>
      </c>
      <c r="W54" s="21">
        <v>19</v>
      </c>
      <c r="X54" s="21">
        <v>17</v>
      </c>
      <c r="Y54" s="21" t="s">
        <v>74</v>
      </c>
    </row>
    <row r="55" spans="2:25" ht="12">
      <c r="B55" s="4"/>
      <c r="C55" s="5"/>
      <c r="D55" s="7"/>
      <c r="E55" s="8" t="s">
        <v>32</v>
      </c>
      <c r="F55" s="19">
        <v>1</v>
      </c>
      <c r="G55" s="13" t="s">
        <v>73</v>
      </c>
      <c r="H55" s="15">
        <v>8</v>
      </c>
      <c r="I55" s="21">
        <v>1</v>
      </c>
      <c r="J55" s="15">
        <v>14</v>
      </c>
      <c r="K55" s="15">
        <v>6</v>
      </c>
      <c r="L55" s="15">
        <v>3</v>
      </c>
      <c r="M55" s="15">
        <v>225</v>
      </c>
      <c r="N55" s="15">
        <v>112</v>
      </c>
      <c r="O55" s="15">
        <v>113</v>
      </c>
      <c r="P55" s="21">
        <v>66</v>
      </c>
      <c r="Q55" s="21">
        <v>35</v>
      </c>
      <c r="R55" s="21">
        <v>31</v>
      </c>
      <c r="S55" s="21">
        <v>75</v>
      </c>
      <c r="T55" s="21">
        <v>35</v>
      </c>
      <c r="U55" s="21">
        <v>40</v>
      </c>
      <c r="V55" s="21">
        <v>84</v>
      </c>
      <c r="W55" s="21">
        <v>42</v>
      </c>
      <c r="X55" s="21">
        <v>42</v>
      </c>
      <c r="Y55" s="21">
        <v>1</v>
      </c>
    </row>
    <row r="56" spans="2:25" ht="12">
      <c r="B56" s="4"/>
      <c r="C56" s="5"/>
      <c r="D56" s="7"/>
      <c r="E56" s="8" t="s">
        <v>81</v>
      </c>
      <c r="F56" s="19">
        <v>4</v>
      </c>
      <c r="G56" s="13" t="s">
        <v>73</v>
      </c>
      <c r="H56" s="15">
        <v>25</v>
      </c>
      <c r="I56" s="21">
        <v>4</v>
      </c>
      <c r="J56" s="15">
        <v>45</v>
      </c>
      <c r="K56" s="15">
        <v>25</v>
      </c>
      <c r="L56" s="15">
        <v>10</v>
      </c>
      <c r="M56" s="15">
        <v>755</v>
      </c>
      <c r="N56" s="15">
        <v>388</v>
      </c>
      <c r="O56" s="15">
        <v>367</v>
      </c>
      <c r="P56" s="21">
        <v>243</v>
      </c>
      <c r="Q56" s="21">
        <v>125</v>
      </c>
      <c r="R56" s="21">
        <v>118</v>
      </c>
      <c r="S56" s="21">
        <v>234</v>
      </c>
      <c r="T56" s="21">
        <v>136</v>
      </c>
      <c r="U56" s="21">
        <v>98</v>
      </c>
      <c r="V56" s="21">
        <v>278</v>
      </c>
      <c r="W56" s="21">
        <v>127</v>
      </c>
      <c r="X56" s="21">
        <v>151</v>
      </c>
      <c r="Y56" s="21" t="s">
        <v>74</v>
      </c>
    </row>
    <row r="57" spans="2:25" s="22" customFormat="1" ht="12">
      <c r="B57" s="10"/>
      <c r="C57" s="11"/>
      <c r="D57" s="53" t="s">
        <v>57</v>
      </c>
      <c r="E57" s="54"/>
      <c r="F57" s="18">
        <v>2</v>
      </c>
      <c r="G57" s="13" t="s">
        <v>73</v>
      </c>
      <c r="H57" s="18">
        <v>41</v>
      </c>
      <c r="I57" s="18">
        <v>2</v>
      </c>
      <c r="J57" s="18">
        <v>54</v>
      </c>
      <c r="K57" s="18">
        <v>33</v>
      </c>
      <c r="L57" s="18">
        <v>10</v>
      </c>
      <c r="M57" s="18">
        <v>1504</v>
      </c>
      <c r="N57" s="18">
        <v>741</v>
      </c>
      <c r="O57" s="18">
        <v>763</v>
      </c>
      <c r="P57" s="18">
        <v>490</v>
      </c>
      <c r="Q57" s="18">
        <v>250</v>
      </c>
      <c r="R57" s="18">
        <v>240</v>
      </c>
      <c r="S57" s="18">
        <v>520</v>
      </c>
      <c r="T57" s="18">
        <v>240</v>
      </c>
      <c r="U57" s="18">
        <v>280</v>
      </c>
      <c r="V57" s="18">
        <v>494</v>
      </c>
      <c r="W57" s="18">
        <v>251</v>
      </c>
      <c r="X57" s="18">
        <v>243</v>
      </c>
      <c r="Y57" s="18">
        <v>8</v>
      </c>
    </row>
    <row r="58" spans="2:25" ht="12">
      <c r="B58" s="4"/>
      <c r="C58" s="5"/>
      <c r="D58" s="7"/>
      <c r="E58" s="8" t="s">
        <v>33</v>
      </c>
      <c r="F58" s="19">
        <v>2</v>
      </c>
      <c r="G58" s="13" t="s">
        <v>73</v>
      </c>
      <c r="H58" s="15">
        <v>41</v>
      </c>
      <c r="I58" s="21">
        <v>2</v>
      </c>
      <c r="J58" s="15">
        <v>54</v>
      </c>
      <c r="K58" s="15">
        <v>33</v>
      </c>
      <c r="L58" s="15">
        <v>10</v>
      </c>
      <c r="M58" s="15">
        <v>1504</v>
      </c>
      <c r="N58" s="15">
        <v>741</v>
      </c>
      <c r="O58" s="15">
        <v>763</v>
      </c>
      <c r="P58" s="21">
        <v>490</v>
      </c>
      <c r="Q58" s="21">
        <v>250</v>
      </c>
      <c r="R58" s="21">
        <v>240</v>
      </c>
      <c r="S58" s="21">
        <v>520</v>
      </c>
      <c r="T58" s="21">
        <v>240</v>
      </c>
      <c r="U58" s="21">
        <v>280</v>
      </c>
      <c r="V58" s="21">
        <v>494</v>
      </c>
      <c r="W58" s="21">
        <v>251</v>
      </c>
      <c r="X58" s="21">
        <v>243</v>
      </c>
      <c r="Y58" s="21">
        <v>8</v>
      </c>
    </row>
    <row r="59" spans="2:25" s="22" customFormat="1" ht="12">
      <c r="B59" s="10"/>
      <c r="C59" s="11"/>
      <c r="D59" s="53" t="s">
        <v>58</v>
      </c>
      <c r="E59" s="54"/>
      <c r="F59" s="18">
        <v>8</v>
      </c>
      <c r="G59" s="13" t="s">
        <v>73</v>
      </c>
      <c r="H59" s="18">
        <f>SUM(H60:H64)</f>
        <v>90</v>
      </c>
      <c r="I59" s="18">
        <v>7</v>
      </c>
      <c r="J59" s="18">
        <f aca="true" t="shared" si="0" ref="J59:O59">SUM(J60:J64)</f>
        <v>122</v>
      </c>
      <c r="K59" s="18">
        <f t="shared" si="0"/>
        <v>68</v>
      </c>
      <c r="L59" s="18">
        <f t="shared" si="0"/>
        <v>36</v>
      </c>
      <c r="M59" s="18">
        <f t="shared" si="0"/>
        <v>3083</v>
      </c>
      <c r="N59" s="18">
        <f t="shared" si="0"/>
        <v>1563</v>
      </c>
      <c r="O59" s="18">
        <f t="shared" si="0"/>
        <v>1520</v>
      </c>
      <c r="P59" s="18">
        <f aca="true" t="shared" si="1" ref="P59:X59">SUM(P60:P64)</f>
        <v>1004</v>
      </c>
      <c r="Q59" s="18">
        <f t="shared" si="1"/>
        <v>525</v>
      </c>
      <c r="R59" s="18">
        <f t="shared" si="1"/>
        <v>479</v>
      </c>
      <c r="S59" s="18">
        <f t="shared" si="1"/>
        <v>1000</v>
      </c>
      <c r="T59" s="18">
        <f t="shared" si="1"/>
        <v>512</v>
      </c>
      <c r="U59" s="18">
        <f t="shared" si="1"/>
        <v>488</v>
      </c>
      <c r="V59" s="18">
        <f t="shared" si="1"/>
        <v>1079</v>
      </c>
      <c r="W59" s="18">
        <f t="shared" si="1"/>
        <v>526</v>
      </c>
      <c r="X59" s="18">
        <f t="shared" si="1"/>
        <v>553</v>
      </c>
      <c r="Y59" s="18">
        <v>92</v>
      </c>
    </row>
    <row r="60" spans="2:25" ht="12">
      <c r="B60" s="4"/>
      <c r="C60" s="5"/>
      <c r="D60" s="7"/>
      <c r="E60" s="8" t="s">
        <v>34</v>
      </c>
      <c r="F60" s="19">
        <v>1</v>
      </c>
      <c r="G60" s="13" t="s">
        <v>73</v>
      </c>
      <c r="H60" s="15">
        <v>13</v>
      </c>
      <c r="I60" s="21">
        <v>1</v>
      </c>
      <c r="J60" s="15">
        <v>18</v>
      </c>
      <c r="K60" s="15">
        <v>7</v>
      </c>
      <c r="L60" s="15">
        <v>8</v>
      </c>
      <c r="M60" s="15">
        <v>467</v>
      </c>
      <c r="N60" s="15">
        <v>219</v>
      </c>
      <c r="O60" s="15">
        <v>248</v>
      </c>
      <c r="P60" s="21">
        <v>147</v>
      </c>
      <c r="Q60" s="21">
        <v>61</v>
      </c>
      <c r="R60" s="21">
        <v>86</v>
      </c>
      <c r="S60" s="21">
        <v>146</v>
      </c>
      <c r="T60" s="21">
        <v>75</v>
      </c>
      <c r="U60" s="21">
        <v>71</v>
      </c>
      <c r="V60" s="21">
        <v>174</v>
      </c>
      <c r="W60" s="21">
        <v>83</v>
      </c>
      <c r="X60" s="21">
        <v>91</v>
      </c>
      <c r="Y60" s="21" t="s">
        <v>74</v>
      </c>
    </row>
    <row r="61" spans="2:25" ht="12">
      <c r="B61" s="4"/>
      <c r="C61" s="5"/>
      <c r="D61" s="7"/>
      <c r="E61" s="8" t="s">
        <v>35</v>
      </c>
      <c r="F61" s="19">
        <v>1</v>
      </c>
      <c r="G61" s="13" t="s">
        <v>73</v>
      </c>
      <c r="H61" s="15">
        <v>10</v>
      </c>
      <c r="I61" s="21">
        <v>1</v>
      </c>
      <c r="J61" s="15">
        <v>14</v>
      </c>
      <c r="K61" s="15">
        <v>8</v>
      </c>
      <c r="L61" s="15">
        <v>5</v>
      </c>
      <c r="M61" s="15">
        <v>321</v>
      </c>
      <c r="N61" s="15">
        <v>159</v>
      </c>
      <c r="O61" s="15">
        <v>162</v>
      </c>
      <c r="P61" s="21">
        <v>83</v>
      </c>
      <c r="Q61" s="21">
        <v>44</v>
      </c>
      <c r="R61" s="21">
        <v>39</v>
      </c>
      <c r="S61" s="21">
        <v>123</v>
      </c>
      <c r="T61" s="21">
        <v>59</v>
      </c>
      <c r="U61" s="21">
        <v>64</v>
      </c>
      <c r="V61" s="21">
        <v>115</v>
      </c>
      <c r="W61" s="21">
        <v>56</v>
      </c>
      <c r="X61" s="21">
        <v>59</v>
      </c>
      <c r="Y61" s="21">
        <v>1</v>
      </c>
    </row>
    <row r="62" spans="2:25" ht="12">
      <c r="B62" s="4"/>
      <c r="C62" s="5"/>
      <c r="D62" s="7"/>
      <c r="E62" s="8" t="s">
        <v>36</v>
      </c>
      <c r="F62" s="19">
        <v>1</v>
      </c>
      <c r="G62" s="13" t="s">
        <v>73</v>
      </c>
      <c r="H62" s="15">
        <v>10</v>
      </c>
      <c r="I62" s="21">
        <v>1</v>
      </c>
      <c r="J62" s="15">
        <v>13</v>
      </c>
      <c r="K62" s="15">
        <v>9</v>
      </c>
      <c r="L62" s="15">
        <v>5</v>
      </c>
      <c r="M62" s="15">
        <v>337</v>
      </c>
      <c r="N62" s="15">
        <v>180</v>
      </c>
      <c r="O62" s="15">
        <v>157</v>
      </c>
      <c r="P62" s="21">
        <v>123</v>
      </c>
      <c r="Q62" s="21">
        <v>68</v>
      </c>
      <c r="R62" s="21">
        <v>55</v>
      </c>
      <c r="S62" s="21">
        <v>102</v>
      </c>
      <c r="T62" s="21">
        <v>55</v>
      </c>
      <c r="U62" s="21">
        <v>47</v>
      </c>
      <c r="V62" s="21">
        <v>112</v>
      </c>
      <c r="W62" s="21">
        <v>57</v>
      </c>
      <c r="X62" s="21">
        <v>55</v>
      </c>
      <c r="Y62" s="21" t="s">
        <v>74</v>
      </c>
    </row>
    <row r="63" spans="2:25" ht="12">
      <c r="B63" s="4"/>
      <c r="C63" s="5"/>
      <c r="D63" s="7"/>
      <c r="E63" s="8" t="s">
        <v>37</v>
      </c>
      <c r="F63" s="19">
        <v>3</v>
      </c>
      <c r="G63" s="13" t="s">
        <v>73</v>
      </c>
      <c r="H63" s="15">
        <v>34</v>
      </c>
      <c r="I63" s="21">
        <v>3</v>
      </c>
      <c r="J63" s="15">
        <v>45</v>
      </c>
      <c r="K63" s="15">
        <v>29</v>
      </c>
      <c r="L63" s="15">
        <v>7</v>
      </c>
      <c r="M63" s="15">
        <v>1152</v>
      </c>
      <c r="N63" s="15">
        <v>584</v>
      </c>
      <c r="O63" s="15">
        <v>568</v>
      </c>
      <c r="P63" s="21">
        <v>380</v>
      </c>
      <c r="Q63" s="21">
        <v>209</v>
      </c>
      <c r="R63" s="21">
        <v>171</v>
      </c>
      <c r="S63" s="21">
        <v>372</v>
      </c>
      <c r="T63" s="21">
        <v>187</v>
      </c>
      <c r="U63" s="21">
        <v>185</v>
      </c>
      <c r="V63" s="21">
        <v>400</v>
      </c>
      <c r="W63" s="21">
        <v>188</v>
      </c>
      <c r="X63" s="21">
        <v>212</v>
      </c>
      <c r="Y63" s="21">
        <v>86</v>
      </c>
    </row>
    <row r="64" spans="2:25" ht="12">
      <c r="B64" s="4"/>
      <c r="C64" s="5"/>
      <c r="D64" s="7"/>
      <c r="E64" s="8" t="s">
        <v>38</v>
      </c>
      <c r="F64" s="19">
        <v>2</v>
      </c>
      <c r="G64" s="13" t="s">
        <v>73</v>
      </c>
      <c r="H64" s="15">
        <v>23</v>
      </c>
      <c r="I64" s="21">
        <v>1</v>
      </c>
      <c r="J64" s="15">
        <v>32</v>
      </c>
      <c r="K64" s="15">
        <v>15</v>
      </c>
      <c r="L64" s="15">
        <v>11</v>
      </c>
      <c r="M64" s="15">
        <v>806</v>
      </c>
      <c r="N64" s="15">
        <v>421</v>
      </c>
      <c r="O64" s="15">
        <v>385</v>
      </c>
      <c r="P64" s="21">
        <v>271</v>
      </c>
      <c r="Q64" s="21">
        <v>143</v>
      </c>
      <c r="R64" s="21">
        <v>128</v>
      </c>
      <c r="S64" s="21">
        <v>257</v>
      </c>
      <c r="T64" s="21">
        <v>136</v>
      </c>
      <c r="U64" s="21">
        <v>121</v>
      </c>
      <c r="V64" s="21">
        <v>278</v>
      </c>
      <c r="W64" s="21">
        <v>142</v>
      </c>
      <c r="X64" s="21">
        <v>136</v>
      </c>
      <c r="Y64" s="21">
        <v>5</v>
      </c>
    </row>
    <row r="65" spans="2:25" ht="12">
      <c r="B65" s="9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2:25" ht="12">
      <c r="B66" s="9" t="s">
        <v>82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6:25" ht="12"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6:25" ht="12"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6:25" ht="12"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6:25" ht="12"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6:25" ht="12"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6:25" ht="12"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6:25" ht="12"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6:25" ht="12"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6:25" ht="12"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6:25" ht="12"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6:25" ht="12"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6:25" ht="12"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6:25" ht="12"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6:25" ht="12"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6:25" ht="12"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6:25" ht="12"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6:25" ht="12"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6:25" ht="12"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6:25" ht="12"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6:25" ht="12"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6:25" ht="12"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6:25" ht="12"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6:25" ht="12"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6:25" ht="12"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6:25" ht="12"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6:25" ht="12"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6:25" ht="12"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6:25" ht="12"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6:25" ht="12"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6:25" ht="12"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6:25" ht="12"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6:25" ht="12"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6:25" ht="12"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6:25" ht="12"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6:25" ht="12"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6:25" ht="12"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6:25" ht="12"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6:25" ht="12"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6:25" ht="12"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6:25" ht="12"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6:25" ht="12"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6:25" ht="12"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6:25" ht="12"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6:25" ht="12"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6:25" ht="12"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6:25" ht="12"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6:25" ht="12"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6:25" ht="12"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6:25" ht="12"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6:25" ht="12"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6:25" ht="12"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6:25" ht="12"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6:25" ht="12"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6:25" ht="12"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6:25" ht="12"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6:25" ht="12"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6:25" ht="12"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6:25" ht="12"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6:25" ht="12"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6:25" ht="12"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6:25" ht="12"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6:25" ht="12"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6:25" ht="12"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6:25" ht="12"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6:25" ht="12"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6:25" ht="12"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6:25" ht="12"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6:25" ht="12"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6:25" ht="12"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6:25" ht="12"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6:25" ht="12"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6:25" ht="12"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6:25" ht="12"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6:25" ht="12"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6:25" ht="12"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6:25" ht="12"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6:25" ht="12"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6:25" ht="12"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6:25" ht="12"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6:25" ht="12"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6:25" ht="12"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6:25" ht="12"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6:25" ht="12"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6:25" ht="12"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6:25" ht="12"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6:25" ht="12"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6:25" ht="12"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6:25" ht="12"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6:25" ht="12"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6:25" ht="12"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6:25" ht="12"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6:25" ht="12"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6:25" ht="12"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6:25" ht="12"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6:25" ht="12"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6:25" ht="12"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6:25" ht="12"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6:25" ht="12"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6:25" ht="12"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6:25" ht="12"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6:25" ht="12"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6:25" ht="12"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6:25" ht="12"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6:25" ht="12"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6:25" ht="12"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6:25" ht="12"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6:25" ht="12"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6:25" ht="12"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6:25" ht="12"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6:25" ht="12"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6:25" ht="12"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6:25" ht="12"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6:25" ht="12"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6:25" ht="12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6:25" ht="12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6:25" ht="12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6:25" ht="12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6:25" ht="12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6:25" ht="12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6:25" ht="12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6:25" ht="12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6:25" ht="12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6:25" ht="12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6:25" ht="12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6:25" ht="12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6:25" ht="12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6:25" ht="12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6:25" ht="12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6:25" ht="12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6:25" ht="12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6:25" ht="12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6:25" ht="12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6:25" ht="12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6:25" ht="12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6:25" ht="12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6:25" ht="12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6:25" ht="12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6:25" ht="12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6:25" ht="12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6:25" ht="12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6:25" ht="12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6:25" ht="12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6:25" ht="12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6:25" ht="12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6:25" ht="12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6:25" ht="12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6:25" ht="12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6:25" ht="12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6:25" ht="12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6:25" ht="12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6:25" ht="12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6:25" ht="12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6:25" ht="12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6:25" ht="12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6:25" ht="12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6:25" ht="12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6:25" ht="12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6:25" ht="12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6:25" ht="12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6:25" ht="12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6:25" ht="12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6:25" ht="12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6:25" ht="12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6:25" ht="12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6:25" ht="12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6:25" ht="12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6:25" ht="12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6:25" ht="12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6:25" ht="12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6:25" ht="12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6:25" ht="12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6:25" ht="12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6:25" ht="12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6:25" ht="12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6:25" ht="12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6:25" ht="12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6:25" ht="12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6:25" ht="12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6:25" ht="12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6:25" ht="12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6:25" ht="12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6:25" ht="12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6:25" ht="12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6:25" ht="12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6:25" ht="12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6:25" ht="12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6:25" ht="12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6:25" ht="12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6:25" ht="12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6:25" ht="12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6:25" ht="12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6:25" ht="12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6:25" ht="12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6:25" ht="12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6:25" ht="12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6:25" ht="12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6:25" ht="12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6:25" ht="12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6:25" ht="12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6:25" ht="12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6:25" ht="12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6:25" ht="12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6:25" ht="12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6:25" ht="12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6:25" ht="12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6:25" ht="12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6:25" ht="12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6:25" ht="12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6:25" ht="12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6:25" ht="12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6:25" ht="12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6:25" ht="12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6:25" ht="12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6:25" ht="12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6:25" ht="12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6:25" ht="12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6:25" ht="12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6:25" ht="12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6:25" ht="12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6:25" ht="12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6:25" ht="12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6:25" ht="12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6:25" ht="12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6:25" ht="12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6:25" ht="12"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6:25" ht="12"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6:25" ht="12"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6:25" ht="12"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6:25" ht="12"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6:25" ht="12"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6:25" ht="12"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6:25" ht="12"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6:25" ht="12"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6:25" ht="12"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6:25" ht="12"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6:25" ht="12"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6:25" ht="12"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6:25" ht="12"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6:25" ht="12"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6:25" ht="12"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6:25" ht="12"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6:25" ht="12"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6:25" ht="12"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6:25" ht="12"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6:25" ht="12"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6:25" ht="12"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6:25" ht="12"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6:25" ht="12"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6:25" ht="12"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6:25" ht="12"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6:25" ht="12"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6:25" ht="12"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6:25" ht="12"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6:25" ht="12"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6:25" ht="12"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6:25" ht="12"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6:25" ht="12"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6:25" ht="12"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6:25" ht="12"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6:25" ht="12"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</sheetData>
  <mergeCells count="57">
    <mergeCell ref="D27:E27"/>
    <mergeCell ref="D21:E21"/>
    <mergeCell ref="D22:E22"/>
    <mergeCell ref="D20:E20"/>
    <mergeCell ref="D19:E19"/>
    <mergeCell ref="B10:E10"/>
    <mergeCell ref="D18:E18"/>
    <mergeCell ref="D17:E17"/>
    <mergeCell ref="D16:E16"/>
    <mergeCell ref="C15:E15"/>
    <mergeCell ref="B11:E11"/>
    <mergeCell ref="D12:E12"/>
    <mergeCell ref="D13:E13"/>
    <mergeCell ref="D14:E14"/>
    <mergeCell ref="D23:E23"/>
    <mergeCell ref="D24:E24"/>
    <mergeCell ref="D25:E25"/>
    <mergeCell ref="D26:E26"/>
    <mergeCell ref="C28:E28"/>
    <mergeCell ref="D29:E29"/>
    <mergeCell ref="D31:E31"/>
    <mergeCell ref="D33:E33"/>
    <mergeCell ref="D59:E59"/>
    <mergeCell ref="D36:E36"/>
    <mergeCell ref="D40:E40"/>
    <mergeCell ref="D44:E44"/>
    <mergeCell ref="D52:E52"/>
    <mergeCell ref="D57:E57"/>
    <mergeCell ref="B3:E8"/>
    <mergeCell ref="F3:G5"/>
    <mergeCell ref="H3:I5"/>
    <mergeCell ref="J3:K5"/>
    <mergeCell ref="L3:L5"/>
    <mergeCell ref="F6:F8"/>
    <mergeCell ref="G6:G8"/>
    <mergeCell ref="H6:H8"/>
    <mergeCell ref="I6:I8"/>
    <mergeCell ref="J6:J8"/>
    <mergeCell ref="K6:K8"/>
    <mergeCell ref="L6:L8"/>
    <mergeCell ref="M3:X4"/>
    <mergeCell ref="M5:O6"/>
    <mergeCell ref="P5:R6"/>
    <mergeCell ref="S5:U6"/>
    <mergeCell ref="V5:X6"/>
    <mergeCell ref="X7:X8"/>
    <mergeCell ref="W7:W8"/>
    <mergeCell ref="V7:V8"/>
    <mergeCell ref="U7:U8"/>
    <mergeCell ref="T7:T8"/>
    <mergeCell ref="S7:S8"/>
    <mergeCell ref="R7:R8"/>
    <mergeCell ref="Q7:Q8"/>
    <mergeCell ref="P7:P8"/>
    <mergeCell ref="O7:O8"/>
    <mergeCell ref="N7:N8"/>
    <mergeCell ref="M7:M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geOrder="overThenDown" paperSize="9" scale="70" r:id="rId1"/>
  <headerFooter alignWithMargins="0">
    <oddHeader>&amp;L&amp;F</oddHeader>
  </headerFooter>
  <rowBreaks count="1" manualBreakCount="1">
    <brk id="3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2005-08-22T08:42:33Z</cp:lastPrinted>
  <dcterms:created xsi:type="dcterms:W3CDTF">1999-08-08T13:52:57Z</dcterms:created>
  <dcterms:modified xsi:type="dcterms:W3CDTF">2007-07-17T08:30:09Z</dcterms:modified>
  <cp:category/>
  <cp:version/>
  <cp:contentType/>
  <cp:contentStatus/>
</cp:coreProperties>
</file>