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<sst xmlns="http://schemas.openxmlformats.org/spreadsheetml/2006/main" count="159" uniqueCount="57">
  <si>
    <t>区分</t>
  </si>
  <si>
    <t>前橋市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</si>
  <si>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</si>
  <si>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</si>
  <si>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</si>
  <si>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</si>
  <si>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</si>
  <si>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</si>
  <si>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</si>
  <si>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</si>
  <si>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</si>
  <si>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</si>
  <si>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</si>
  <si>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</si>
  <si>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市部総数</t>
  </si>
  <si>
    <t>国立</t>
  </si>
  <si>
    <t>公立</t>
  </si>
  <si>
    <t>郡部総数</t>
  </si>
  <si>
    <t>私立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</si>
  <si>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</si>
  <si>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</si>
  <si>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</si>
  <si>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</si>
  <si>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</si>
  <si>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</si>
  <si>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</si>
  <si>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</si>
  <si>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</si>
  <si>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</si>
  <si>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</si>
  <si>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</si>
  <si>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</si>
  <si>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</si>
  <si>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</si>
  <si>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</si>
  <si>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</si>
  <si>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</si>
  <si>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</si>
  <si>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</si>
  <si>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</si>
  <si>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</si>
  <si>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（２）</t>
  </si>
  <si>
    <t>（３）</t>
  </si>
  <si>
    <t>-</t>
  </si>
  <si>
    <t>（１）</t>
  </si>
  <si>
    <t>平成15年度</t>
  </si>
  <si>
    <t>２２－２ 市郡別幼稚園一覧（平成16年５月１日）</t>
  </si>
  <si>
    <t>平成16年度</t>
  </si>
  <si>
    <t>資料：県統計課「平成16年度学校基本調査」</t>
  </si>
  <si>
    <t>243(3)</t>
  </si>
  <si>
    <t>108(3)</t>
  </si>
  <si>
    <t>7(3)</t>
  </si>
  <si>
    <t>241(3)</t>
  </si>
  <si>
    <t xml:space="preserve">        -</t>
  </si>
  <si>
    <t xml:space="preserve">       -</t>
  </si>
  <si>
    <t xml:space="preserve">     -</t>
  </si>
  <si>
    <t>注）　園数欄の（　）は分園を示した内数である。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</si>
</sst>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177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="115" zoomScaleNormal="115" zoomScaleSheetLayoutView="115" workbookViewId="0" topLeftCell="A1">
      <selection activeCell="G1" sqref="G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" bestFit="1" customWidth="1"/>
    <col min="7" max="7" width="8.00390625" style="1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46</v>
      </c>
    </row>
    <row r="3" spans="2:14" ht="12" customHeight="1">
      <c r="B3" s="31" t="s">
        <v>0</v>
      </c>
      <c r="C3" s="31"/>
      <c r="D3" s="31"/>
      <c r="E3" s="31"/>
      <c r="F3" s="30" t="s">
        <v>3</v>
      </c>
      <c r="G3" s="30" t="s">
        <v>4</v>
      </c>
      <c r="H3" s="30" t="s">
        <v>6</v>
      </c>
      <c r="I3" s="30"/>
      <c r="J3" s="30"/>
      <c r="K3" s="30"/>
      <c r="L3" s="27" t="s">
        <v>13</v>
      </c>
      <c r="M3" s="28"/>
      <c r="N3" s="29"/>
    </row>
    <row r="4" spans="2:14" ht="12">
      <c r="B4" s="31"/>
      <c r="C4" s="31"/>
      <c r="D4" s="31"/>
      <c r="E4" s="31"/>
      <c r="F4" s="30"/>
      <c r="G4" s="30"/>
      <c r="H4" s="10" t="s">
        <v>7</v>
      </c>
      <c r="I4" s="10" t="s">
        <v>8</v>
      </c>
      <c r="J4" s="10" t="s">
        <v>9</v>
      </c>
      <c r="K4" s="10" t="s">
        <v>10</v>
      </c>
      <c r="L4" s="10" t="s">
        <v>7</v>
      </c>
      <c r="M4" s="10" t="s">
        <v>11</v>
      </c>
      <c r="N4" s="10" t="s">
        <v>12</v>
      </c>
    </row>
    <row r="5" spans="2:14" ht="12">
      <c r="B5" s="5"/>
      <c r="C5" s="6"/>
      <c r="D5" s="6"/>
      <c r="E5" s="7"/>
      <c r="F5" s="3"/>
      <c r="G5" s="3"/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</row>
    <row r="6" spans="2:14" ht="12" customHeight="1">
      <c r="B6" s="32" t="s">
        <v>45</v>
      </c>
      <c r="C6" s="21"/>
      <c r="D6" s="21"/>
      <c r="E6" s="22"/>
      <c r="F6" s="12" t="s">
        <v>49</v>
      </c>
      <c r="G6" s="12">
        <v>1301</v>
      </c>
      <c r="H6" s="12">
        <v>27155</v>
      </c>
      <c r="I6" s="12">
        <v>7711</v>
      </c>
      <c r="J6" s="12">
        <v>9609</v>
      </c>
      <c r="K6" s="12">
        <v>9835</v>
      </c>
      <c r="L6" s="12">
        <v>1923</v>
      </c>
      <c r="M6" s="12">
        <v>129</v>
      </c>
      <c r="N6" s="12">
        <v>1794</v>
      </c>
    </row>
    <row r="7" spans="2:14" s="11" customFormat="1" ht="12" customHeight="1">
      <c r="B7" s="33" t="s">
        <v>47</v>
      </c>
      <c r="C7" s="23"/>
      <c r="D7" s="23"/>
      <c r="E7" s="24"/>
      <c r="F7" s="13" t="s">
        <v>52</v>
      </c>
      <c r="G7" s="13">
        <v>1288</v>
      </c>
      <c r="H7" s="13">
        <v>26665</v>
      </c>
      <c r="I7" s="13">
        <v>7716</v>
      </c>
      <c r="J7" s="13">
        <v>9244</v>
      </c>
      <c r="K7" s="13">
        <v>9705</v>
      </c>
      <c r="L7" s="13">
        <v>1921</v>
      </c>
      <c r="M7" s="13">
        <v>137</v>
      </c>
      <c r="N7" s="13">
        <v>1784</v>
      </c>
    </row>
    <row r="8" spans="2:14" ht="12">
      <c r="B8" s="25" t="s">
        <v>44</v>
      </c>
      <c r="C8" s="26"/>
      <c r="D8" s="26"/>
      <c r="E8" s="8" t="s">
        <v>15</v>
      </c>
      <c r="F8" s="13">
        <v>1</v>
      </c>
      <c r="G8" s="13">
        <v>5</v>
      </c>
      <c r="H8" s="13">
        <v>155</v>
      </c>
      <c r="I8" s="13">
        <v>20</v>
      </c>
      <c r="J8" s="13">
        <v>68</v>
      </c>
      <c r="K8" s="13">
        <v>67</v>
      </c>
      <c r="L8" s="13">
        <v>9</v>
      </c>
      <c r="M8" s="13">
        <v>1</v>
      </c>
      <c r="N8" s="13">
        <v>8</v>
      </c>
    </row>
    <row r="9" spans="2:14" ht="12">
      <c r="B9" s="5"/>
      <c r="C9" s="6"/>
      <c r="D9" s="21" t="s">
        <v>2</v>
      </c>
      <c r="E9" s="22"/>
      <c r="F9" s="12">
        <v>1</v>
      </c>
      <c r="G9" s="12">
        <v>5</v>
      </c>
      <c r="H9" s="12">
        <v>155</v>
      </c>
      <c r="I9" s="12">
        <v>20</v>
      </c>
      <c r="J9" s="12">
        <v>68</v>
      </c>
      <c r="K9" s="12">
        <v>67</v>
      </c>
      <c r="L9" s="12">
        <v>9</v>
      </c>
      <c r="M9" s="12">
        <v>1</v>
      </c>
      <c r="N9" s="12">
        <v>8</v>
      </c>
    </row>
    <row r="10" spans="2:14" ht="12">
      <c r="B10" s="25" t="s">
        <v>41</v>
      </c>
      <c r="C10" s="26"/>
      <c r="D10" s="26"/>
      <c r="E10" s="8" t="s">
        <v>16</v>
      </c>
      <c r="F10" s="13" t="s">
        <v>50</v>
      </c>
      <c r="G10" s="13">
        <f>SUM(G11+G23)</f>
        <v>441</v>
      </c>
      <c r="H10" s="13">
        <v>8081</v>
      </c>
      <c r="I10" s="13">
        <v>1895</v>
      </c>
      <c r="J10" s="13">
        <v>3003</v>
      </c>
      <c r="K10" s="13">
        <v>3183</v>
      </c>
      <c r="L10" s="13">
        <v>601</v>
      </c>
      <c r="M10" s="13">
        <v>29</v>
      </c>
      <c r="N10" s="13">
        <v>572</v>
      </c>
    </row>
    <row r="11" spans="2:14" ht="12">
      <c r="B11" s="5"/>
      <c r="C11" s="23" t="s">
        <v>14</v>
      </c>
      <c r="D11" s="23"/>
      <c r="E11" s="24"/>
      <c r="F11" s="13">
        <f aca="true" t="shared" si="0" ref="F11:N11">SUM(F12:F22)</f>
        <v>41</v>
      </c>
      <c r="G11" s="13">
        <f t="shared" si="0"/>
        <v>151</v>
      </c>
      <c r="H11" s="13">
        <f t="shared" si="0"/>
        <v>2733</v>
      </c>
      <c r="I11" s="13">
        <f t="shared" si="0"/>
        <v>565</v>
      </c>
      <c r="J11" s="13">
        <f t="shared" si="0"/>
        <v>1099</v>
      </c>
      <c r="K11" s="13">
        <f t="shared" si="0"/>
        <v>1069</v>
      </c>
      <c r="L11" s="13">
        <f t="shared" si="0"/>
        <v>203</v>
      </c>
      <c r="M11" s="13">
        <f t="shared" si="0"/>
        <v>6</v>
      </c>
      <c r="N11" s="13">
        <f t="shared" si="0"/>
        <v>197</v>
      </c>
    </row>
    <row r="12" spans="2:14" ht="12">
      <c r="B12" s="5"/>
      <c r="C12" s="6"/>
      <c r="D12" s="21" t="s">
        <v>1</v>
      </c>
      <c r="E12" s="22"/>
      <c r="F12" s="12">
        <v>1</v>
      </c>
      <c r="G12" s="14">
        <v>7</v>
      </c>
      <c r="H12" s="16">
        <v>160</v>
      </c>
      <c r="I12" s="16">
        <v>59</v>
      </c>
      <c r="J12" s="16">
        <v>60</v>
      </c>
      <c r="K12" s="16">
        <v>41</v>
      </c>
      <c r="L12" s="16">
        <v>13</v>
      </c>
      <c r="M12" s="16" t="s">
        <v>55</v>
      </c>
      <c r="N12" s="16">
        <v>13</v>
      </c>
    </row>
    <row r="13" spans="2:14" ht="12">
      <c r="B13" s="5"/>
      <c r="C13" s="6"/>
      <c r="D13" s="21" t="s">
        <v>19</v>
      </c>
      <c r="E13" s="22"/>
      <c r="F13" s="12">
        <v>4</v>
      </c>
      <c r="G13" s="14">
        <v>17</v>
      </c>
      <c r="H13" s="16">
        <v>420</v>
      </c>
      <c r="I13" s="16">
        <v>128</v>
      </c>
      <c r="J13" s="16">
        <v>160</v>
      </c>
      <c r="K13" s="16">
        <v>132</v>
      </c>
      <c r="L13" s="16">
        <v>26</v>
      </c>
      <c r="M13" s="16">
        <v>4</v>
      </c>
      <c r="N13" s="16">
        <v>22</v>
      </c>
    </row>
    <row r="14" spans="2:14" ht="12">
      <c r="B14" s="5"/>
      <c r="C14" s="6"/>
      <c r="D14" s="21" t="s">
        <v>20</v>
      </c>
      <c r="E14" s="22"/>
      <c r="F14" s="12">
        <v>15</v>
      </c>
      <c r="G14" s="14">
        <v>52</v>
      </c>
      <c r="H14" s="16">
        <v>464</v>
      </c>
      <c r="I14" s="16" t="s">
        <v>54</v>
      </c>
      <c r="J14" s="16">
        <v>238</v>
      </c>
      <c r="K14" s="16">
        <v>226</v>
      </c>
      <c r="L14" s="16">
        <v>50</v>
      </c>
      <c r="M14" s="16">
        <v>1</v>
      </c>
      <c r="N14" s="16">
        <v>49</v>
      </c>
    </row>
    <row r="15" spans="2:14" ht="12">
      <c r="B15" s="5"/>
      <c r="C15" s="6"/>
      <c r="D15" s="21" t="s">
        <v>21</v>
      </c>
      <c r="E15" s="22"/>
      <c r="F15" s="12">
        <v>8</v>
      </c>
      <c r="G15" s="14">
        <v>19</v>
      </c>
      <c r="H15" s="16">
        <v>424</v>
      </c>
      <c r="I15" s="16" t="s">
        <v>54</v>
      </c>
      <c r="J15" s="16">
        <v>214</v>
      </c>
      <c r="K15" s="16">
        <v>210</v>
      </c>
      <c r="L15" s="16">
        <v>36</v>
      </c>
      <c r="M15" s="16" t="s">
        <v>55</v>
      </c>
      <c r="N15" s="16">
        <v>36</v>
      </c>
    </row>
    <row r="16" spans="2:14" ht="12">
      <c r="B16" s="5"/>
      <c r="C16" s="6"/>
      <c r="D16" s="21" t="s">
        <v>22</v>
      </c>
      <c r="E16" s="22"/>
      <c r="F16" s="12" t="s">
        <v>43</v>
      </c>
      <c r="G16" s="12" t="s">
        <v>43</v>
      </c>
      <c r="H16" s="16" t="s">
        <v>53</v>
      </c>
      <c r="I16" s="16" t="s">
        <v>54</v>
      </c>
      <c r="J16" s="16" t="s">
        <v>54</v>
      </c>
      <c r="K16" s="16" t="s">
        <v>54</v>
      </c>
      <c r="L16" s="16" t="s">
        <v>55</v>
      </c>
      <c r="M16" s="16" t="s">
        <v>55</v>
      </c>
      <c r="N16" s="16" t="s">
        <v>55</v>
      </c>
    </row>
    <row r="17" spans="2:14" ht="12">
      <c r="B17" s="5"/>
      <c r="C17" s="6"/>
      <c r="D17" s="21" t="s">
        <v>23</v>
      </c>
      <c r="E17" s="22"/>
      <c r="F17" s="12">
        <v>5</v>
      </c>
      <c r="G17" s="14">
        <v>18</v>
      </c>
      <c r="H17" s="16">
        <v>343</v>
      </c>
      <c r="I17" s="16">
        <v>102</v>
      </c>
      <c r="J17" s="16">
        <v>120</v>
      </c>
      <c r="K17" s="16">
        <v>121</v>
      </c>
      <c r="L17" s="16">
        <v>25</v>
      </c>
      <c r="M17" s="16" t="s">
        <v>55</v>
      </c>
      <c r="N17" s="16">
        <v>25</v>
      </c>
    </row>
    <row r="18" spans="2:14" ht="12">
      <c r="B18" s="5"/>
      <c r="C18" s="6"/>
      <c r="D18" s="21" t="s">
        <v>24</v>
      </c>
      <c r="E18" s="22"/>
      <c r="F18" s="12">
        <v>5</v>
      </c>
      <c r="G18" s="14">
        <v>29</v>
      </c>
      <c r="H18" s="16">
        <v>749</v>
      </c>
      <c r="I18" s="16">
        <v>247</v>
      </c>
      <c r="J18" s="16">
        <v>237</v>
      </c>
      <c r="K18" s="16">
        <v>265</v>
      </c>
      <c r="L18" s="16">
        <v>39</v>
      </c>
      <c r="M18" s="16" t="s">
        <v>55</v>
      </c>
      <c r="N18" s="16">
        <v>39</v>
      </c>
    </row>
    <row r="19" spans="2:14" ht="12">
      <c r="B19" s="5"/>
      <c r="C19" s="6"/>
      <c r="D19" s="21" t="s">
        <v>25</v>
      </c>
      <c r="E19" s="22"/>
      <c r="F19" s="12">
        <v>2</v>
      </c>
      <c r="G19" s="14">
        <v>6</v>
      </c>
      <c r="H19" s="16">
        <v>110</v>
      </c>
      <c r="I19" s="16">
        <v>29</v>
      </c>
      <c r="J19" s="16">
        <v>40</v>
      </c>
      <c r="K19" s="16">
        <v>41</v>
      </c>
      <c r="L19" s="16">
        <v>9</v>
      </c>
      <c r="M19" s="16">
        <v>1</v>
      </c>
      <c r="N19" s="16">
        <v>8</v>
      </c>
    </row>
    <row r="20" spans="2:14" ht="12">
      <c r="B20" s="5"/>
      <c r="C20" s="6"/>
      <c r="D20" s="21" t="s">
        <v>26</v>
      </c>
      <c r="E20" s="22"/>
      <c r="F20" s="12">
        <v>1</v>
      </c>
      <c r="G20" s="14">
        <v>3</v>
      </c>
      <c r="H20" s="16">
        <v>63</v>
      </c>
      <c r="I20" s="16" t="s">
        <v>54</v>
      </c>
      <c r="J20" s="16">
        <v>30</v>
      </c>
      <c r="K20" s="16">
        <v>33</v>
      </c>
      <c r="L20" s="16">
        <v>5</v>
      </c>
      <c r="M20" s="16" t="s">
        <v>55</v>
      </c>
      <c r="N20" s="16">
        <v>5</v>
      </c>
    </row>
    <row r="21" spans="2:14" ht="12">
      <c r="B21" s="5"/>
      <c r="C21" s="6"/>
      <c r="D21" s="21" t="s">
        <v>27</v>
      </c>
      <c r="E21" s="22"/>
      <c r="F21" s="12" t="s">
        <v>43</v>
      </c>
      <c r="G21" s="12" t="s">
        <v>43</v>
      </c>
      <c r="H21" s="16" t="s">
        <v>53</v>
      </c>
      <c r="I21" s="16" t="s">
        <v>54</v>
      </c>
      <c r="J21" s="16" t="s">
        <v>54</v>
      </c>
      <c r="K21" s="16" t="s">
        <v>54</v>
      </c>
      <c r="L21" s="16" t="s">
        <v>55</v>
      </c>
      <c r="M21" s="16" t="s">
        <v>55</v>
      </c>
      <c r="N21" s="16" t="s">
        <v>55</v>
      </c>
    </row>
    <row r="22" spans="2:14" ht="12">
      <c r="B22" s="5"/>
      <c r="C22" s="6"/>
      <c r="D22" s="21" t="s">
        <v>28</v>
      </c>
      <c r="E22" s="22"/>
      <c r="F22" s="12" t="s">
        <v>43</v>
      </c>
      <c r="G22" s="12" t="s">
        <v>43</v>
      </c>
      <c r="H22" s="16" t="s">
        <v>53</v>
      </c>
      <c r="I22" s="16" t="s">
        <v>54</v>
      </c>
      <c r="J22" s="16" t="s">
        <v>54</v>
      </c>
      <c r="K22" s="16" t="s">
        <v>54</v>
      </c>
      <c r="L22" s="16" t="s">
        <v>55</v>
      </c>
      <c r="M22" s="16" t="s">
        <v>55</v>
      </c>
      <c r="N22" s="16" t="s">
        <v>55</v>
      </c>
    </row>
    <row r="23" spans="2:14" ht="12">
      <c r="B23" s="5"/>
      <c r="C23" s="23" t="s">
        <v>17</v>
      </c>
      <c r="D23" s="23"/>
      <c r="E23" s="24"/>
      <c r="F23" s="13">
        <v>69</v>
      </c>
      <c r="G23" s="13">
        <f aca="true" t="shared" si="1" ref="G23:N23">SUM(G24:G35)</f>
        <v>290</v>
      </c>
      <c r="H23" s="13">
        <f t="shared" si="1"/>
        <v>5348</v>
      </c>
      <c r="I23" s="13">
        <f t="shared" si="1"/>
        <v>1330</v>
      </c>
      <c r="J23" s="13">
        <f t="shared" si="1"/>
        <v>1904</v>
      </c>
      <c r="K23" s="13">
        <f t="shared" si="1"/>
        <v>2114</v>
      </c>
      <c r="L23" s="13">
        <f t="shared" si="1"/>
        <v>398</v>
      </c>
      <c r="M23" s="13">
        <f t="shared" si="1"/>
        <v>23</v>
      </c>
      <c r="N23" s="13">
        <f t="shared" si="1"/>
        <v>375</v>
      </c>
    </row>
    <row r="24" spans="2:14" ht="12">
      <c r="B24" s="5"/>
      <c r="C24" s="6"/>
      <c r="D24" s="21" t="s">
        <v>29</v>
      </c>
      <c r="E24" s="22"/>
      <c r="F24" s="12">
        <v>7</v>
      </c>
      <c r="G24" s="12">
        <v>39</v>
      </c>
      <c r="H24" s="16">
        <v>828</v>
      </c>
      <c r="I24" s="16">
        <v>258</v>
      </c>
      <c r="J24" s="16">
        <v>257</v>
      </c>
      <c r="K24" s="16">
        <v>313</v>
      </c>
      <c r="L24" s="16">
        <v>61</v>
      </c>
      <c r="M24" s="16">
        <v>5</v>
      </c>
      <c r="N24" s="16">
        <v>56</v>
      </c>
    </row>
    <row r="25" spans="2:14" ht="12">
      <c r="B25" s="5"/>
      <c r="C25" s="6"/>
      <c r="D25" s="21" t="s">
        <v>30</v>
      </c>
      <c r="E25" s="22"/>
      <c r="F25" s="12">
        <v>1</v>
      </c>
      <c r="G25" s="12">
        <v>6</v>
      </c>
      <c r="H25" s="16">
        <v>73</v>
      </c>
      <c r="I25" s="16">
        <v>21</v>
      </c>
      <c r="J25" s="16">
        <v>24</v>
      </c>
      <c r="K25" s="16">
        <v>28</v>
      </c>
      <c r="L25" s="16">
        <v>8</v>
      </c>
      <c r="M25" s="16">
        <v>1</v>
      </c>
      <c r="N25" s="16">
        <v>7</v>
      </c>
    </row>
    <row r="26" spans="2:14" ht="12">
      <c r="B26" s="5"/>
      <c r="C26" s="6"/>
      <c r="D26" s="21" t="s">
        <v>31</v>
      </c>
      <c r="E26" s="22"/>
      <c r="F26" s="12">
        <v>5</v>
      </c>
      <c r="G26" s="12">
        <v>24</v>
      </c>
      <c r="H26" s="16">
        <v>471</v>
      </c>
      <c r="I26" s="16">
        <v>138</v>
      </c>
      <c r="J26" s="16">
        <v>163</v>
      </c>
      <c r="K26" s="16">
        <v>170</v>
      </c>
      <c r="L26" s="16">
        <v>33</v>
      </c>
      <c r="M26" s="16">
        <v>3</v>
      </c>
      <c r="N26" s="16">
        <v>30</v>
      </c>
    </row>
    <row r="27" spans="2:14" ht="12">
      <c r="B27" s="5"/>
      <c r="C27" s="6"/>
      <c r="D27" s="21" t="s">
        <v>32</v>
      </c>
      <c r="E27" s="22"/>
      <c r="F27" s="12">
        <v>8</v>
      </c>
      <c r="G27" s="12">
        <v>19</v>
      </c>
      <c r="H27" s="16">
        <v>314</v>
      </c>
      <c r="I27" s="16">
        <v>80</v>
      </c>
      <c r="J27" s="16">
        <v>122</v>
      </c>
      <c r="K27" s="16">
        <v>112</v>
      </c>
      <c r="L27" s="16">
        <v>32</v>
      </c>
      <c r="M27" s="16">
        <v>1</v>
      </c>
      <c r="N27" s="16">
        <v>31</v>
      </c>
    </row>
    <row r="28" spans="2:14" ht="12">
      <c r="B28" s="5"/>
      <c r="C28" s="6"/>
      <c r="D28" s="21" t="s">
        <v>33</v>
      </c>
      <c r="E28" s="22"/>
      <c r="F28" s="12">
        <v>5</v>
      </c>
      <c r="G28" s="12">
        <v>16</v>
      </c>
      <c r="H28" s="16">
        <v>278</v>
      </c>
      <c r="I28" s="16">
        <v>35</v>
      </c>
      <c r="J28" s="16">
        <v>121</v>
      </c>
      <c r="K28" s="16">
        <v>122</v>
      </c>
      <c r="L28" s="16">
        <v>17</v>
      </c>
      <c r="M28" s="16" t="s">
        <v>55</v>
      </c>
      <c r="N28" s="16">
        <v>17</v>
      </c>
    </row>
    <row r="29" spans="2:14" ht="12">
      <c r="B29" s="5"/>
      <c r="C29" s="6"/>
      <c r="D29" s="21" t="s">
        <v>34</v>
      </c>
      <c r="E29" s="22"/>
      <c r="F29" s="12" t="s">
        <v>43</v>
      </c>
      <c r="G29" s="12" t="s">
        <v>43</v>
      </c>
      <c r="H29" s="16" t="s">
        <v>53</v>
      </c>
      <c r="I29" s="16" t="s">
        <v>54</v>
      </c>
      <c r="J29" s="16" t="s">
        <v>54</v>
      </c>
      <c r="K29" s="16" t="s">
        <v>54</v>
      </c>
      <c r="L29" s="16" t="s">
        <v>55</v>
      </c>
      <c r="M29" s="16" t="s">
        <v>55</v>
      </c>
      <c r="N29" s="16" t="s">
        <v>55</v>
      </c>
    </row>
    <row r="30" spans="2:14" ht="12">
      <c r="B30" s="5"/>
      <c r="C30" s="6"/>
      <c r="D30" s="21" t="s">
        <v>35</v>
      </c>
      <c r="E30" s="22"/>
      <c r="F30" s="12">
        <v>20</v>
      </c>
      <c r="G30" s="12">
        <v>69</v>
      </c>
      <c r="H30" s="16">
        <v>1044</v>
      </c>
      <c r="I30" s="16">
        <v>275</v>
      </c>
      <c r="J30" s="16">
        <v>357</v>
      </c>
      <c r="K30" s="16">
        <v>412</v>
      </c>
      <c r="L30" s="16">
        <v>99</v>
      </c>
      <c r="M30" s="16">
        <v>8</v>
      </c>
      <c r="N30" s="16">
        <v>91</v>
      </c>
    </row>
    <row r="31" spans="2:14" ht="12">
      <c r="B31" s="5"/>
      <c r="C31" s="6"/>
      <c r="D31" s="21" t="s">
        <v>36</v>
      </c>
      <c r="E31" s="22"/>
      <c r="F31" s="12" t="s">
        <v>51</v>
      </c>
      <c r="G31" s="12">
        <v>21</v>
      </c>
      <c r="H31" s="16">
        <v>411</v>
      </c>
      <c r="I31" s="16">
        <v>123</v>
      </c>
      <c r="J31" s="16">
        <v>141</v>
      </c>
      <c r="K31" s="16">
        <v>147</v>
      </c>
      <c r="L31" s="16">
        <v>30</v>
      </c>
      <c r="M31" s="16">
        <v>2</v>
      </c>
      <c r="N31" s="16">
        <v>28</v>
      </c>
    </row>
    <row r="32" spans="2:14" ht="12">
      <c r="B32" s="5"/>
      <c r="C32" s="6"/>
      <c r="D32" s="21" t="s">
        <v>37</v>
      </c>
      <c r="E32" s="22"/>
      <c r="F32" s="12">
        <v>4</v>
      </c>
      <c r="G32" s="12">
        <v>24</v>
      </c>
      <c r="H32" s="16">
        <v>612</v>
      </c>
      <c r="I32" s="16">
        <v>90</v>
      </c>
      <c r="J32" s="16">
        <v>229</v>
      </c>
      <c r="K32" s="16">
        <v>293</v>
      </c>
      <c r="L32" s="16">
        <v>30</v>
      </c>
      <c r="M32" s="16">
        <v>1</v>
      </c>
      <c r="N32" s="16">
        <v>29</v>
      </c>
    </row>
    <row r="33" spans="2:14" ht="12">
      <c r="B33" s="5"/>
      <c r="C33" s="6"/>
      <c r="D33" s="21" t="s">
        <v>38</v>
      </c>
      <c r="E33" s="22"/>
      <c r="F33" s="12">
        <v>6</v>
      </c>
      <c r="G33" s="12">
        <v>36</v>
      </c>
      <c r="H33" s="16">
        <v>573</v>
      </c>
      <c r="I33" s="16">
        <v>77</v>
      </c>
      <c r="J33" s="16">
        <v>236</v>
      </c>
      <c r="K33" s="16">
        <v>260</v>
      </c>
      <c r="L33" s="16">
        <v>42</v>
      </c>
      <c r="M33" s="16">
        <v>1</v>
      </c>
      <c r="N33" s="16">
        <v>41</v>
      </c>
    </row>
    <row r="34" spans="2:14" ht="12">
      <c r="B34" s="5"/>
      <c r="C34" s="6"/>
      <c r="D34" s="21" t="s">
        <v>39</v>
      </c>
      <c r="E34" s="22"/>
      <c r="F34" s="12" t="s">
        <v>43</v>
      </c>
      <c r="G34" s="12" t="s">
        <v>43</v>
      </c>
      <c r="H34" s="16" t="s">
        <v>53</v>
      </c>
      <c r="I34" s="16" t="s">
        <v>54</v>
      </c>
      <c r="J34" s="16" t="s">
        <v>54</v>
      </c>
      <c r="K34" s="16" t="s">
        <v>54</v>
      </c>
      <c r="L34" s="16" t="s">
        <v>55</v>
      </c>
      <c r="M34" s="16" t="s">
        <v>55</v>
      </c>
      <c r="N34" s="16" t="s">
        <v>55</v>
      </c>
    </row>
    <row r="35" spans="2:14" ht="12">
      <c r="B35" s="5"/>
      <c r="C35" s="6"/>
      <c r="D35" s="21" t="s">
        <v>40</v>
      </c>
      <c r="E35" s="22"/>
      <c r="F35" s="12">
        <v>6</v>
      </c>
      <c r="G35" s="12">
        <v>36</v>
      </c>
      <c r="H35" s="16">
        <v>744</v>
      </c>
      <c r="I35" s="16">
        <v>233</v>
      </c>
      <c r="J35" s="16">
        <v>254</v>
      </c>
      <c r="K35" s="16">
        <v>257</v>
      </c>
      <c r="L35" s="16">
        <v>46</v>
      </c>
      <c r="M35" s="16">
        <v>1</v>
      </c>
      <c r="N35" s="16">
        <v>45</v>
      </c>
    </row>
    <row r="36" spans="2:14" ht="12">
      <c r="B36" s="25" t="s">
        <v>42</v>
      </c>
      <c r="C36" s="26"/>
      <c r="D36" s="26"/>
      <c r="E36" s="8" t="s">
        <v>18</v>
      </c>
      <c r="F36" s="13">
        <f>SUM(F37+F49)</f>
        <v>132</v>
      </c>
      <c r="G36" s="13">
        <f>SUM(G37+G49)</f>
        <v>842</v>
      </c>
      <c r="H36" s="13">
        <v>18429</v>
      </c>
      <c r="I36" s="13">
        <v>5801</v>
      </c>
      <c r="J36" s="13">
        <v>6173</v>
      </c>
      <c r="K36" s="13">
        <v>6455</v>
      </c>
      <c r="L36" s="13">
        <v>1311</v>
      </c>
      <c r="M36" s="13">
        <v>107</v>
      </c>
      <c r="N36" s="13">
        <v>1204</v>
      </c>
    </row>
    <row r="37" spans="2:14" ht="12">
      <c r="B37" s="5"/>
      <c r="C37" s="23" t="s">
        <v>14</v>
      </c>
      <c r="D37" s="23"/>
      <c r="E37" s="24"/>
      <c r="F37" s="13">
        <f aca="true" t="shared" si="2" ref="F37:N37">SUM(F38:F48)</f>
        <v>93</v>
      </c>
      <c r="G37" s="13">
        <f t="shared" si="2"/>
        <v>620</v>
      </c>
      <c r="H37" s="13">
        <f t="shared" si="2"/>
        <v>13824</v>
      </c>
      <c r="I37" s="13">
        <f t="shared" si="2"/>
        <v>4398</v>
      </c>
      <c r="J37" s="13">
        <f t="shared" si="2"/>
        <v>4640</v>
      </c>
      <c r="K37" s="13">
        <f t="shared" si="2"/>
        <v>4786</v>
      </c>
      <c r="L37" s="13">
        <f t="shared" si="2"/>
        <v>975</v>
      </c>
      <c r="M37" s="13">
        <f t="shared" si="2"/>
        <v>75</v>
      </c>
      <c r="N37" s="13">
        <f t="shared" si="2"/>
        <v>900</v>
      </c>
    </row>
    <row r="38" spans="2:14" ht="12" customHeight="1">
      <c r="B38" s="5"/>
      <c r="C38" s="6"/>
      <c r="D38" s="21" t="s">
        <v>1</v>
      </c>
      <c r="E38" s="22"/>
      <c r="F38" s="12">
        <v>31</v>
      </c>
      <c r="G38" s="15">
        <v>199</v>
      </c>
      <c r="H38" s="16">
        <v>4514</v>
      </c>
      <c r="I38" s="16">
        <v>1436</v>
      </c>
      <c r="J38" s="16">
        <v>1545</v>
      </c>
      <c r="K38" s="16">
        <v>1533</v>
      </c>
      <c r="L38" s="16">
        <v>314</v>
      </c>
      <c r="M38" s="16">
        <v>25</v>
      </c>
      <c r="N38" s="16">
        <v>289</v>
      </c>
    </row>
    <row r="39" spans="2:14" ht="12" customHeight="1">
      <c r="B39" s="5"/>
      <c r="C39" s="6"/>
      <c r="D39" s="21" t="s">
        <v>19</v>
      </c>
      <c r="E39" s="22"/>
      <c r="F39" s="12">
        <v>19</v>
      </c>
      <c r="G39" s="15">
        <v>149</v>
      </c>
      <c r="H39" s="16">
        <v>3290</v>
      </c>
      <c r="I39" s="16">
        <v>1040</v>
      </c>
      <c r="J39" s="16">
        <v>1101</v>
      </c>
      <c r="K39" s="16">
        <v>1149</v>
      </c>
      <c r="L39" s="16">
        <v>218</v>
      </c>
      <c r="M39" s="16">
        <v>17</v>
      </c>
      <c r="N39" s="16">
        <v>201</v>
      </c>
    </row>
    <row r="40" spans="2:14" ht="12" customHeight="1">
      <c r="B40" s="5"/>
      <c r="C40" s="6"/>
      <c r="D40" s="21" t="s">
        <v>20</v>
      </c>
      <c r="E40" s="22"/>
      <c r="F40" s="12">
        <v>2</v>
      </c>
      <c r="G40" s="15">
        <v>8</v>
      </c>
      <c r="H40" s="16">
        <v>180</v>
      </c>
      <c r="I40" s="16">
        <v>55</v>
      </c>
      <c r="J40" s="16">
        <v>62</v>
      </c>
      <c r="K40" s="16">
        <v>63</v>
      </c>
      <c r="L40" s="16">
        <v>15</v>
      </c>
      <c r="M40" s="16">
        <v>1</v>
      </c>
      <c r="N40" s="16">
        <v>14</v>
      </c>
    </row>
    <row r="41" spans="2:14" ht="12" customHeight="1">
      <c r="B41" s="5"/>
      <c r="C41" s="6"/>
      <c r="D41" s="21" t="s">
        <v>21</v>
      </c>
      <c r="E41" s="22"/>
      <c r="F41" s="12">
        <v>4</v>
      </c>
      <c r="G41" s="15">
        <v>38</v>
      </c>
      <c r="H41" s="16">
        <v>766</v>
      </c>
      <c r="I41" s="16">
        <v>235</v>
      </c>
      <c r="J41" s="16">
        <v>262</v>
      </c>
      <c r="K41" s="16">
        <v>269</v>
      </c>
      <c r="L41" s="16">
        <v>54</v>
      </c>
      <c r="M41" s="16">
        <v>2</v>
      </c>
      <c r="N41" s="16">
        <v>52</v>
      </c>
    </row>
    <row r="42" spans="2:14" ht="12" customHeight="1">
      <c r="B42" s="5"/>
      <c r="C42" s="6"/>
      <c r="D42" s="21" t="s">
        <v>22</v>
      </c>
      <c r="E42" s="22"/>
      <c r="F42" s="12">
        <v>16</v>
      </c>
      <c r="G42" s="15">
        <v>103</v>
      </c>
      <c r="H42" s="16">
        <v>2467</v>
      </c>
      <c r="I42" s="16">
        <v>825</v>
      </c>
      <c r="J42" s="16">
        <v>790</v>
      </c>
      <c r="K42" s="16">
        <v>852</v>
      </c>
      <c r="L42" s="16">
        <v>181</v>
      </c>
      <c r="M42" s="16">
        <v>14</v>
      </c>
      <c r="N42" s="16">
        <v>167</v>
      </c>
    </row>
    <row r="43" spans="2:14" ht="12" customHeight="1">
      <c r="B43" s="5"/>
      <c r="C43" s="6"/>
      <c r="D43" s="21" t="s">
        <v>23</v>
      </c>
      <c r="E43" s="22"/>
      <c r="F43" s="12">
        <v>3</v>
      </c>
      <c r="G43" s="15">
        <v>21</v>
      </c>
      <c r="H43" s="16">
        <v>467</v>
      </c>
      <c r="I43" s="16">
        <v>133</v>
      </c>
      <c r="J43" s="16">
        <v>162</v>
      </c>
      <c r="K43" s="16">
        <v>172</v>
      </c>
      <c r="L43" s="16">
        <v>38</v>
      </c>
      <c r="M43" s="16">
        <v>5</v>
      </c>
      <c r="N43" s="16">
        <v>33</v>
      </c>
    </row>
    <row r="44" spans="2:14" ht="12" customHeight="1">
      <c r="B44" s="5"/>
      <c r="C44" s="6"/>
      <c r="D44" s="21" t="s">
        <v>24</v>
      </c>
      <c r="E44" s="22"/>
      <c r="F44" s="12">
        <v>2</v>
      </c>
      <c r="G44" s="15">
        <v>12</v>
      </c>
      <c r="H44" s="16">
        <v>273</v>
      </c>
      <c r="I44" s="16">
        <v>111</v>
      </c>
      <c r="J44" s="16">
        <v>88</v>
      </c>
      <c r="K44" s="16">
        <v>74</v>
      </c>
      <c r="L44" s="16">
        <v>20</v>
      </c>
      <c r="M44" s="16">
        <v>2</v>
      </c>
      <c r="N44" s="16">
        <v>18</v>
      </c>
    </row>
    <row r="45" spans="2:14" ht="12" customHeight="1">
      <c r="B45" s="5"/>
      <c r="C45" s="6"/>
      <c r="D45" s="21" t="s">
        <v>25</v>
      </c>
      <c r="E45" s="22"/>
      <c r="F45" s="12">
        <v>4</v>
      </c>
      <c r="G45" s="15">
        <v>24</v>
      </c>
      <c r="H45" s="16">
        <v>495</v>
      </c>
      <c r="I45" s="16">
        <v>154</v>
      </c>
      <c r="J45" s="16">
        <v>158</v>
      </c>
      <c r="K45" s="16">
        <v>183</v>
      </c>
      <c r="L45" s="16">
        <v>40</v>
      </c>
      <c r="M45" s="16">
        <v>2</v>
      </c>
      <c r="N45" s="16">
        <v>38</v>
      </c>
    </row>
    <row r="46" spans="2:14" ht="12" customHeight="1">
      <c r="B46" s="5"/>
      <c r="C46" s="6"/>
      <c r="D46" s="21" t="s">
        <v>26</v>
      </c>
      <c r="E46" s="22"/>
      <c r="F46" s="12">
        <v>5</v>
      </c>
      <c r="G46" s="15">
        <v>21</v>
      </c>
      <c r="H46" s="16">
        <v>426</v>
      </c>
      <c r="I46" s="16">
        <v>133</v>
      </c>
      <c r="J46" s="16">
        <v>129</v>
      </c>
      <c r="K46" s="16">
        <v>164</v>
      </c>
      <c r="L46" s="16">
        <v>34</v>
      </c>
      <c r="M46" s="16">
        <v>3</v>
      </c>
      <c r="N46" s="16">
        <v>31</v>
      </c>
    </row>
    <row r="47" spans="2:14" ht="12" customHeight="1">
      <c r="B47" s="5"/>
      <c r="C47" s="6"/>
      <c r="D47" s="21" t="s">
        <v>27</v>
      </c>
      <c r="E47" s="22"/>
      <c r="F47" s="12">
        <v>3</v>
      </c>
      <c r="G47" s="15">
        <v>17</v>
      </c>
      <c r="H47" s="16">
        <v>282</v>
      </c>
      <c r="I47" s="16">
        <v>84</v>
      </c>
      <c r="J47" s="16">
        <v>100</v>
      </c>
      <c r="K47" s="16">
        <v>98</v>
      </c>
      <c r="L47" s="16">
        <v>22</v>
      </c>
      <c r="M47" s="16">
        <v>1</v>
      </c>
      <c r="N47" s="16">
        <v>21</v>
      </c>
    </row>
    <row r="48" spans="2:14" ht="12" customHeight="1">
      <c r="B48" s="5"/>
      <c r="C48" s="6"/>
      <c r="D48" s="21" t="s">
        <v>28</v>
      </c>
      <c r="E48" s="22"/>
      <c r="F48" s="12">
        <v>4</v>
      </c>
      <c r="G48" s="15">
        <v>28</v>
      </c>
      <c r="H48" s="16">
        <v>664</v>
      </c>
      <c r="I48" s="16">
        <v>192</v>
      </c>
      <c r="J48" s="16">
        <v>243</v>
      </c>
      <c r="K48" s="16">
        <v>229</v>
      </c>
      <c r="L48" s="16">
        <v>39</v>
      </c>
      <c r="M48" s="16">
        <v>3</v>
      </c>
      <c r="N48" s="16">
        <v>36</v>
      </c>
    </row>
    <row r="49" spans="2:14" ht="12">
      <c r="B49" s="5"/>
      <c r="C49" s="23" t="s">
        <v>17</v>
      </c>
      <c r="D49" s="23"/>
      <c r="E49" s="24"/>
      <c r="F49" s="13">
        <f aca="true" t="shared" si="3" ref="F49:N49">SUM(F50:F61)</f>
        <v>39</v>
      </c>
      <c r="G49" s="13">
        <f t="shared" si="3"/>
        <v>222</v>
      </c>
      <c r="H49" s="13">
        <f t="shared" si="3"/>
        <v>4605</v>
      </c>
      <c r="I49" s="13">
        <f t="shared" si="3"/>
        <v>1403</v>
      </c>
      <c r="J49" s="13">
        <f t="shared" si="3"/>
        <v>1533</v>
      </c>
      <c r="K49" s="13">
        <f t="shared" si="3"/>
        <v>1669</v>
      </c>
      <c r="L49" s="13">
        <f t="shared" si="3"/>
        <v>336</v>
      </c>
      <c r="M49" s="13">
        <f t="shared" si="3"/>
        <v>32</v>
      </c>
      <c r="N49" s="13">
        <f t="shared" si="3"/>
        <v>304</v>
      </c>
    </row>
    <row r="50" spans="2:14" ht="12" customHeight="1">
      <c r="B50" s="5"/>
      <c r="C50" s="6"/>
      <c r="D50" s="21" t="s">
        <v>29</v>
      </c>
      <c r="E50" s="22"/>
      <c r="F50" s="12">
        <v>9</v>
      </c>
      <c r="G50" s="15">
        <v>46</v>
      </c>
      <c r="H50" s="16">
        <v>928</v>
      </c>
      <c r="I50" s="16">
        <v>275</v>
      </c>
      <c r="J50" s="16">
        <v>297</v>
      </c>
      <c r="K50" s="16">
        <v>356</v>
      </c>
      <c r="L50" s="16">
        <v>75</v>
      </c>
      <c r="M50" s="16">
        <v>9</v>
      </c>
      <c r="N50" s="16">
        <v>66</v>
      </c>
    </row>
    <row r="51" spans="2:14" ht="12" customHeight="1">
      <c r="B51" s="5"/>
      <c r="C51" s="6"/>
      <c r="D51" s="21" t="s">
        <v>30</v>
      </c>
      <c r="E51" s="22"/>
      <c r="F51" s="12">
        <v>9</v>
      </c>
      <c r="G51" s="15">
        <v>42</v>
      </c>
      <c r="H51" s="16">
        <v>830</v>
      </c>
      <c r="I51" s="16">
        <v>258</v>
      </c>
      <c r="J51" s="16">
        <v>269</v>
      </c>
      <c r="K51" s="16">
        <v>303</v>
      </c>
      <c r="L51" s="16">
        <v>69</v>
      </c>
      <c r="M51" s="16">
        <v>7</v>
      </c>
      <c r="N51" s="16">
        <v>62</v>
      </c>
    </row>
    <row r="52" spans="2:14" ht="12" customHeight="1">
      <c r="B52" s="5"/>
      <c r="C52" s="6"/>
      <c r="D52" s="21" t="s">
        <v>31</v>
      </c>
      <c r="E52" s="22"/>
      <c r="F52" s="12">
        <v>1</v>
      </c>
      <c r="G52" s="15">
        <v>7</v>
      </c>
      <c r="H52" s="16">
        <v>207</v>
      </c>
      <c r="I52" s="16">
        <v>65</v>
      </c>
      <c r="J52" s="16">
        <v>69</v>
      </c>
      <c r="K52" s="16">
        <v>73</v>
      </c>
      <c r="L52" s="16">
        <v>11</v>
      </c>
      <c r="M52" s="16" t="s">
        <v>55</v>
      </c>
      <c r="N52" s="16">
        <v>11</v>
      </c>
    </row>
    <row r="53" spans="2:14" ht="12" customHeight="1">
      <c r="B53" s="5"/>
      <c r="C53" s="6"/>
      <c r="D53" s="21" t="s">
        <v>32</v>
      </c>
      <c r="E53" s="22"/>
      <c r="F53" s="12">
        <v>3</v>
      </c>
      <c r="G53" s="15">
        <v>15</v>
      </c>
      <c r="H53" s="16">
        <v>271</v>
      </c>
      <c r="I53" s="16">
        <v>74</v>
      </c>
      <c r="J53" s="16">
        <v>109</v>
      </c>
      <c r="K53" s="16">
        <v>88</v>
      </c>
      <c r="L53" s="16">
        <v>21</v>
      </c>
      <c r="M53" s="16">
        <v>1</v>
      </c>
      <c r="N53" s="16">
        <v>20</v>
      </c>
    </row>
    <row r="54" spans="2:14" ht="12" customHeight="1">
      <c r="B54" s="5"/>
      <c r="C54" s="6"/>
      <c r="D54" s="21" t="s">
        <v>33</v>
      </c>
      <c r="E54" s="22"/>
      <c r="F54" s="12" t="s">
        <v>43</v>
      </c>
      <c r="G54" s="16" t="s">
        <v>53</v>
      </c>
      <c r="H54" s="16" t="s">
        <v>53</v>
      </c>
      <c r="I54" s="16" t="s">
        <v>54</v>
      </c>
      <c r="J54" s="16" t="s">
        <v>54</v>
      </c>
      <c r="K54" s="16" t="s">
        <v>54</v>
      </c>
      <c r="L54" s="16" t="s">
        <v>55</v>
      </c>
      <c r="M54" s="16" t="s">
        <v>55</v>
      </c>
      <c r="N54" s="16" t="s">
        <v>55</v>
      </c>
    </row>
    <row r="55" spans="2:14" ht="12" customHeight="1">
      <c r="B55" s="5"/>
      <c r="C55" s="6"/>
      <c r="D55" s="21" t="s">
        <v>34</v>
      </c>
      <c r="E55" s="22"/>
      <c r="F55" s="12">
        <v>2</v>
      </c>
      <c r="G55" s="16" t="s">
        <v>53</v>
      </c>
      <c r="H55" s="16" t="s">
        <v>53</v>
      </c>
      <c r="I55" s="16" t="s">
        <v>54</v>
      </c>
      <c r="J55" s="16" t="s">
        <v>54</v>
      </c>
      <c r="K55" s="16" t="s">
        <v>54</v>
      </c>
      <c r="L55" s="16" t="s">
        <v>55</v>
      </c>
      <c r="M55" s="16" t="s">
        <v>55</v>
      </c>
      <c r="N55" s="16" t="s">
        <v>55</v>
      </c>
    </row>
    <row r="56" spans="2:14" ht="12" customHeight="1">
      <c r="B56" s="5"/>
      <c r="C56" s="6"/>
      <c r="D56" s="21" t="s">
        <v>35</v>
      </c>
      <c r="E56" s="22"/>
      <c r="F56" s="12">
        <v>1</v>
      </c>
      <c r="G56" s="15">
        <v>3</v>
      </c>
      <c r="H56" s="16">
        <v>66</v>
      </c>
      <c r="I56" s="16">
        <v>18</v>
      </c>
      <c r="J56" s="16">
        <v>24</v>
      </c>
      <c r="K56" s="16">
        <v>24</v>
      </c>
      <c r="L56" s="16">
        <v>5</v>
      </c>
      <c r="M56" s="16" t="s">
        <v>55</v>
      </c>
      <c r="N56" s="16">
        <v>5</v>
      </c>
    </row>
    <row r="57" spans="2:14" ht="12" customHeight="1">
      <c r="B57" s="5"/>
      <c r="C57" s="6"/>
      <c r="D57" s="21" t="s">
        <v>36</v>
      </c>
      <c r="E57" s="22"/>
      <c r="F57" s="12">
        <v>1</v>
      </c>
      <c r="G57" s="15">
        <v>3</v>
      </c>
      <c r="H57" s="16">
        <v>38</v>
      </c>
      <c r="I57" s="16">
        <v>6</v>
      </c>
      <c r="J57" s="16">
        <v>16</v>
      </c>
      <c r="K57" s="16">
        <v>16</v>
      </c>
      <c r="L57" s="16">
        <v>7</v>
      </c>
      <c r="M57" s="16">
        <v>1</v>
      </c>
      <c r="N57" s="16">
        <v>6</v>
      </c>
    </row>
    <row r="58" spans="2:14" ht="12" customHeight="1">
      <c r="B58" s="5"/>
      <c r="C58" s="6"/>
      <c r="D58" s="21" t="s">
        <v>37</v>
      </c>
      <c r="E58" s="22"/>
      <c r="F58" s="12">
        <v>3</v>
      </c>
      <c r="G58" s="15">
        <v>23</v>
      </c>
      <c r="H58" s="16">
        <v>500</v>
      </c>
      <c r="I58" s="16">
        <v>136</v>
      </c>
      <c r="J58" s="16">
        <v>178</v>
      </c>
      <c r="K58" s="16">
        <v>186</v>
      </c>
      <c r="L58" s="16">
        <v>31</v>
      </c>
      <c r="M58" s="16">
        <v>2</v>
      </c>
      <c r="N58" s="16">
        <v>29</v>
      </c>
    </row>
    <row r="59" spans="2:14" ht="12" customHeight="1">
      <c r="B59" s="5"/>
      <c r="C59" s="6"/>
      <c r="D59" s="21" t="s">
        <v>38</v>
      </c>
      <c r="E59" s="22"/>
      <c r="F59" s="12">
        <v>2</v>
      </c>
      <c r="G59" s="15">
        <v>17</v>
      </c>
      <c r="H59" s="16">
        <v>383</v>
      </c>
      <c r="I59" s="16">
        <v>124</v>
      </c>
      <c r="J59" s="16">
        <v>133</v>
      </c>
      <c r="K59" s="16">
        <v>126</v>
      </c>
      <c r="L59" s="16">
        <v>23</v>
      </c>
      <c r="M59" s="16">
        <v>2</v>
      </c>
      <c r="N59" s="16">
        <v>21</v>
      </c>
    </row>
    <row r="60" spans="2:14" ht="12" customHeight="1">
      <c r="B60" s="5"/>
      <c r="C60" s="6"/>
      <c r="D60" s="21" t="s">
        <v>39</v>
      </c>
      <c r="E60" s="22"/>
      <c r="F60" s="12">
        <v>1</v>
      </c>
      <c r="G60" s="15">
        <v>10</v>
      </c>
      <c r="H60" s="16">
        <v>214</v>
      </c>
      <c r="I60" s="16">
        <v>63</v>
      </c>
      <c r="J60" s="16">
        <v>65</v>
      </c>
      <c r="K60" s="16">
        <v>86</v>
      </c>
      <c r="L60" s="16">
        <v>13</v>
      </c>
      <c r="M60" s="16" t="s">
        <v>55</v>
      </c>
      <c r="N60" s="16">
        <v>13</v>
      </c>
    </row>
    <row r="61" spans="2:14" ht="12" customHeight="1">
      <c r="B61" s="5"/>
      <c r="C61" s="6"/>
      <c r="D61" s="21" t="s">
        <v>40</v>
      </c>
      <c r="E61" s="22"/>
      <c r="F61" s="12">
        <v>7</v>
      </c>
      <c r="G61" s="15">
        <v>56</v>
      </c>
      <c r="H61" s="16">
        <v>1168</v>
      </c>
      <c r="I61" s="16">
        <v>384</v>
      </c>
      <c r="J61" s="16">
        <v>373</v>
      </c>
      <c r="K61" s="16">
        <v>411</v>
      </c>
      <c r="L61" s="16">
        <v>81</v>
      </c>
      <c r="M61" s="16">
        <v>10</v>
      </c>
      <c r="N61" s="16">
        <v>71</v>
      </c>
    </row>
    <row r="62" spans="6:9" ht="12">
      <c r="F62" s="17"/>
      <c r="I62" s="18"/>
    </row>
    <row r="63" ht="12">
      <c r="B63" s="9" t="s">
        <v>48</v>
      </c>
    </row>
    <row r="64" spans="2:7" ht="13.5">
      <c r="B64" s="19" t="s">
        <v>56</v>
      </c>
      <c r="C64" s="20"/>
      <c r="D64" s="20"/>
      <c r="E64" s="20"/>
      <c r="F64" s="20"/>
      <c r="G64" s="20"/>
    </row>
  </sheetData>
  <mergeCells count="62">
    <mergeCell ref="D15:E15"/>
    <mergeCell ref="D16:E16"/>
    <mergeCell ref="B8:D8"/>
    <mergeCell ref="B10:D10"/>
    <mergeCell ref="D9:E9"/>
    <mergeCell ref="D13:E13"/>
    <mergeCell ref="L3:N3"/>
    <mergeCell ref="H3:K3"/>
    <mergeCell ref="B3:E4"/>
    <mergeCell ref="D14:E14"/>
    <mergeCell ref="F3:F4"/>
    <mergeCell ref="G3:G4"/>
    <mergeCell ref="B6:E6"/>
    <mergeCell ref="B7:E7"/>
    <mergeCell ref="D12:E12"/>
    <mergeCell ref="C11:E11"/>
    <mergeCell ref="D17:E17"/>
    <mergeCell ref="D18:E18"/>
    <mergeCell ref="D19:E19"/>
    <mergeCell ref="D20:E20"/>
    <mergeCell ref="D21:E21"/>
    <mergeCell ref="D22:E22"/>
    <mergeCell ref="C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37:E37"/>
    <mergeCell ref="D33:E33"/>
    <mergeCell ref="D34:E34"/>
    <mergeCell ref="D35:E35"/>
    <mergeCell ref="B36:D36"/>
    <mergeCell ref="D60:E60"/>
    <mergeCell ref="D53:E53"/>
    <mergeCell ref="D54:E54"/>
    <mergeCell ref="D55:E55"/>
    <mergeCell ref="D56:E56"/>
    <mergeCell ref="D46:E46"/>
    <mergeCell ref="D57:E57"/>
    <mergeCell ref="D58:E58"/>
    <mergeCell ref="D59:E59"/>
    <mergeCell ref="C49:E49"/>
    <mergeCell ref="D50:E50"/>
    <mergeCell ref="D51:E51"/>
    <mergeCell ref="D52:E52"/>
    <mergeCell ref="D47:E47"/>
    <mergeCell ref="D48:E48"/>
    <mergeCell ref="B64:G64"/>
    <mergeCell ref="D61:E61"/>
    <mergeCell ref="D38:E38"/>
    <mergeCell ref="D39:E39"/>
    <mergeCell ref="D40:E40"/>
    <mergeCell ref="D41:E41"/>
    <mergeCell ref="D42:E42"/>
    <mergeCell ref="D43:E43"/>
    <mergeCell ref="D44:E44"/>
    <mergeCell ref="D45:E45"/>
  </mergeCells>
  <printOptions/>
  <pageMargins left="0.7874015748031497" right="0.5905511811023623" top="0.984251968503937" bottom="0.787401574803149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  <ignoredErrors>
    <ignoredError sqref="B8 B10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2005-08-02T06:22:19Z</cp:lastPrinted>
  <dcterms:created xsi:type="dcterms:W3CDTF">1999-08-08T13:52:57Z</dcterms:created>
  <dcterms:modified xsi:type="dcterms:W3CDTF">2005-08-22T08:37:35Z</dcterms:modified>
  <cp:category/>
  <cp:version/>
  <cp:contentType/>
  <cp:contentStatus/>
</cp:coreProperties>
</file>