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120" windowHeight="8220" activeTab="0"/>
  </bookViews>
  <sheets>
    <sheet name="1_県下学校教育概況" sheetId="1" r:id="rId1"/>
  </sheets>
  <definedNames/>
  <calcPr fullCalcOnLoad="1"/>
</workbook>
</file>

<file path=xl/sharedStrings.xml><?xml version="1.0" encoding="utf-8"?>
<sst xmlns="http://schemas.openxmlformats.org/spreadsheetml/2006/main" count="150" uniqueCount="27">
  <si>
    <t>総数</t>
  </si>
  <si>
    <t>県立</t>
  </si>
  <si>
    <t>市町村立</t>
  </si>
  <si>
    <t>組合立</t>
  </si>
  <si>
    <t>私立</t>
  </si>
  <si>
    <t>新制高等学校</t>
  </si>
  <si>
    <t>旧制中学校</t>
  </si>
  <si>
    <t>国立</t>
  </si>
  <si>
    <t>中学校</t>
  </si>
  <si>
    <t>小学校</t>
  </si>
  <si>
    <t>学校数</t>
  </si>
  <si>
    <t>教員数</t>
  </si>
  <si>
    <t>男</t>
  </si>
  <si>
    <t>女</t>
  </si>
  <si>
    <t>計</t>
  </si>
  <si>
    <t>学級数</t>
  </si>
  <si>
    <t>学生・生徒・幼児数</t>
  </si>
  <si>
    <t>盲学校</t>
  </si>
  <si>
    <t>聾学校</t>
  </si>
  <si>
    <t>幼稚園</t>
  </si>
  <si>
    <t>各種学校</t>
  </si>
  <si>
    <t>―</t>
  </si>
  <si>
    <t>―</t>
  </si>
  <si>
    <t>―</t>
  </si>
  <si>
    <t>―</t>
  </si>
  <si>
    <t>―</t>
  </si>
  <si>
    <r>
      <t>1.県下学校教育概況　　　</t>
    </r>
    <r>
      <rPr>
        <sz val="8"/>
        <rFont val="ＭＳ 明朝"/>
        <family val="1"/>
      </rPr>
      <t>註 外は外国人を示す。教員数の中には兼務者を含む。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</si>
</sst>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外&quot;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176" fontId="2" fillId="4" borderId="2" xfId="0" applyNumberFormat="1" applyFont="1" applyFill="1" applyBorder="1" applyAlignment="1">
      <alignment vertical="center"/>
    </xf>
    <xf numFmtId="176" fontId="2" fillId="4" borderId="3" xfId="0" applyNumberFormat="1" applyFont="1" applyFill="1" applyBorder="1" applyAlignment="1">
      <alignment vertical="center"/>
    </xf>
    <xf numFmtId="176" fontId="2" fillId="4" borderId="4" xfId="0" applyNumberFormat="1" applyFont="1" applyFill="1" applyBorder="1" applyAlignment="1">
      <alignment vertical="center"/>
    </xf>
    <xf numFmtId="38" fontId="2" fillId="4" borderId="5" xfId="16" applyFont="1" applyFill="1" applyBorder="1" applyAlignment="1">
      <alignment vertical="center"/>
    </xf>
    <xf numFmtId="38" fontId="2" fillId="4" borderId="6" xfId="16" applyFont="1" applyFill="1" applyBorder="1" applyAlignment="1">
      <alignment vertical="center"/>
    </xf>
    <xf numFmtId="38" fontId="2" fillId="4" borderId="7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38" fontId="2" fillId="3" borderId="1" xfId="16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3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 textRotation="255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center" vertical="distributed" textRotation="255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5.625" style="1" customWidth="1"/>
    <col min="3" max="16384" width="9.00390625" style="1" customWidth="1"/>
  </cols>
  <sheetData>
    <row r="1" s="20" customFormat="1" ht="14.25">
      <c r="B1" s="20" t="s">
        <v>26</v>
      </c>
    </row>
    <row r="3" spans="2:11" ht="12">
      <c r="B3" s="24"/>
      <c r="C3" s="25"/>
      <c r="D3" s="21" t="s">
        <v>10</v>
      </c>
      <c r="E3" s="21" t="s">
        <v>11</v>
      </c>
      <c r="F3" s="21"/>
      <c r="G3" s="21"/>
      <c r="H3" s="21" t="s">
        <v>15</v>
      </c>
      <c r="I3" s="21" t="s">
        <v>16</v>
      </c>
      <c r="J3" s="21"/>
      <c r="K3" s="21"/>
    </row>
    <row r="4" spans="2:11" ht="12">
      <c r="B4" s="26"/>
      <c r="C4" s="27"/>
      <c r="D4" s="21"/>
      <c r="E4" s="2" t="s">
        <v>12</v>
      </c>
      <c r="F4" s="2" t="s">
        <v>13</v>
      </c>
      <c r="G4" s="2" t="s">
        <v>14</v>
      </c>
      <c r="H4" s="21"/>
      <c r="I4" s="2" t="s">
        <v>12</v>
      </c>
      <c r="J4" s="2" t="s">
        <v>13</v>
      </c>
      <c r="K4" s="2" t="s">
        <v>14</v>
      </c>
    </row>
    <row r="5" spans="2:11" ht="12">
      <c r="B5" s="29" t="s">
        <v>0</v>
      </c>
      <c r="C5" s="30"/>
      <c r="D5" s="4"/>
      <c r="E5" s="5"/>
      <c r="F5" s="6"/>
      <c r="G5" s="5">
        <f>SUM(E5,F5)</f>
        <v>0</v>
      </c>
      <c r="H5" s="22" t="s">
        <v>21</v>
      </c>
      <c r="I5" s="5">
        <v>175</v>
      </c>
      <c r="J5" s="6">
        <v>122</v>
      </c>
      <c r="K5" s="5">
        <f>SUM(I5,J5)</f>
        <v>297</v>
      </c>
    </row>
    <row r="6" spans="2:11" s="10" customFormat="1" ht="12">
      <c r="B6" s="31"/>
      <c r="C6" s="32"/>
      <c r="D6" s="7">
        <v>668</v>
      </c>
      <c r="E6" s="8">
        <v>7167</v>
      </c>
      <c r="F6" s="9">
        <v>4726</v>
      </c>
      <c r="G6" s="8">
        <f>SUM(E6,F6)</f>
        <v>11893</v>
      </c>
      <c r="H6" s="23"/>
      <c r="I6" s="8">
        <v>182215</v>
      </c>
      <c r="J6" s="9">
        <v>179201</v>
      </c>
      <c r="K6" s="8">
        <f>SUM(I6,J6)</f>
        <v>361416</v>
      </c>
    </row>
    <row r="7" spans="2:11" s="10" customFormat="1" ht="12">
      <c r="B7" s="33" t="s">
        <v>5</v>
      </c>
      <c r="C7" s="11" t="s">
        <v>0</v>
      </c>
      <c r="D7" s="12">
        <f>SUM(D8:D11)</f>
        <v>56</v>
      </c>
      <c r="E7" s="12">
        <f aca="true" t="shared" si="0" ref="E7:J7">SUM(E8:E11)</f>
        <v>1195</v>
      </c>
      <c r="F7" s="12">
        <f t="shared" si="0"/>
        <v>287</v>
      </c>
      <c r="G7" s="12">
        <f>SUM(E7:F7)</f>
        <v>1482</v>
      </c>
      <c r="H7" s="13" t="s">
        <v>21</v>
      </c>
      <c r="I7" s="12">
        <f t="shared" si="0"/>
        <v>12402</v>
      </c>
      <c r="J7" s="12">
        <f t="shared" si="0"/>
        <v>9118</v>
      </c>
      <c r="K7" s="12">
        <f aca="true" t="shared" si="1" ref="K7:K12">SUM(I7:J7)</f>
        <v>21520</v>
      </c>
    </row>
    <row r="8" spans="2:11" s="10" customFormat="1" ht="12">
      <c r="B8" s="33"/>
      <c r="C8" s="11" t="s">
        <v>1</v>
      </c>
      <c r="D8" s="12">
        <v>39</v>
      </c>
      <c r="E8" s="12">
        <v>953</v>
      </c>
      <c r="F8" s="12">
        <v>176</v>
      </c>
      <c r="G8" s="12">
        <f>SUM(E8:F8)</f>
        <v>1129</v>
      </c>
      <c r="H8" s="13" t="s">
        <v>22</v>
      </c>
      <c r="I8" s="12">
        <v>11690</v>
      </c>
      <c r="J8" s="12">
        <v>5885</v>
      </c>
      <c r="K8" s="12">
        <f t="shared" si="1"/>
        <v>17575</v>
      </c>
    </row>
    <row r="9" spans="2:11" s="10" customFormat="1" ht="12">
      <c r="B9" s="33"/>
      <c r="C9" s="11" t="s">
        <v>2</v>
      </c>
      <c r="D9" s="12">
        <v>5</v>
      </c>
      <c r="E9" s="12">
        <v>91</v>
      </c>
      <c r="F9" s="12">
        <v>30</v>
      </c>
      <c r="G9" s="12">
        <v>121</v>
      </c>
      <c r="H9" s="13" t="s">
        <v>23</v>
      </c>
      <c r="I9" s="12">
        <v>449</v>
      </c>
      <c r="J9" s="12">
        <v>1387</v>
      </c>
      <c r="K9" s="12">
        <f t="shared" si="1"/>
        <v>1836</v>
      </c>
    </row>
    <row r="10" spans="2:11" s="10" customFormat="1" ht="12">
      <c r="B10" s="33"/>
      <c r="C10" s="11" t="s">
        <v>3</v>
      </c>
      <c r="D10" s="12">
        <v>1</v>
      </c>
      <c r="E10" s="12">
        <v>7</v>
      </c>
      <c r="F10" s="12">
        <v>6</v>
      </c>
      <c r="G10" s="12">
        <f>SUM(E10:F10)</f>
        <v>13</v>
      </c>
      <c r="H10" s="13" t="s">
        <v>24</v>
      </c>
      <c r="I10" s="13" t="s">
        <v>24</v>
      </c>
      <c r="J10" s="12">
        <v>75</v>
      </c>
      <c r="K10" s="12">
        <f t="shared" si="1"/>
        <v>75</v>
      </c>
    </row>
    <row r="11" spans="2:11" s="10" customFormat="1" ht="12">
      <c r="B11" s="33"/>
      <c r="C11" s="11" t="s">
        <v>4</v>
      </c>
      <c r="D11" s="12">
        <v>11</v>
      </c>
      <c r="E11" s="12">
        <v>144</v>
      </c>
      <c r="F11" s="12">
        <v>75</v>
      </c>
      <c r="G11" s="12">
        <f>SUM(E11:F11)</f>
        <v>219</v>
      </c>
      <c r="H11" s="13" t="s">
        <v>23</v>
      </c>
      <c r="I11" s="12">
        <v>263</v>
      </c>
      <c r="J11" s="12">
        <v>1771</v>
      </c>
      <c r="K11" s="12">
        <f t="shared" si="1"/>
        <v>2034</v>
      </c>
    </row>
    <row r="12" spans="2:11" s="10" customFormat="1" ht="12">
      <c r="B12" s="28" t="s">
        <v>6</v>
      </c>
      <c r="C12" s="11" t="s">
        <v>0</v>
      </c>
      <c r="D12" s="12">
        <f>SUM(D13:D15)</f>
        <v>3</v>
      </c>
      <c r="E12" s="12">
        <f aca="true" t="shared" si="2" ref="E12:J12">SUM(E13:E15)</f>
        <v>20</v>
      </c>
      <c r="F12" s="12">
        <f t="shared" si="2"/>
        <v>14</v>
      </c>
      <c r="G12" s="12">
        <f>SUM(E12:F12)</f>
        <v>34</v>
      </c>
      <c r="H12" s="13" t="s">
        <v>21</v>
      </c>
      <c r="I12" s="13" t="s">
        <v>21</v>
      </c>
      <c r="J12" s="12">
        <f t="shared" si="2"/>
        <v>294</v>
      </c>
      <c r="K12" s="12">
        <f t="shared" si="1"/>
        <v>294</v>
      </c>
    </row>
    <row r="13" spans="2:11" s="10" customFormat="1" ht="12">
      <c r="B13" s="28"/>
      <c r="C13" s="11" t="s">
        <v>1</v>
      </c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13" t="s">
        <v>22</v>
      </c>
      <c r="K13" s="13" t="s">
        <v>22</v>
      </c>
    </row>
    <row r="14" spans="2:11" s="10" customFormat="1" ht="12">
      <c r="B14" s="28"/>
      <c r="C14" s="11" t="s">
        <v>2</v>
      </c>
      <c r="D14" s="12">
        <v>3</v>
      </c>
      <c r="E14" s="12">
        <v>20</v>
      </c>
      <c r="F14" s="12">
        <v>14</v>
      </c>
      <c r="G14" s="12">
        <f>SUM(E14:F14)</f>
        <v>34</v>
      </c>
      <c r="H14" s="13" t="s">
        <v>23</v>
      </c>
      <c r="I14" s="12"/>
      <c r="J14" s="12">
        <v>294</v>
      </c>
      <c r="K14" s="12">
        <f>SUM(I14:J14)</f>
        <v>294</v>
      </c>
    </row>
    <row r="15" spans="2:11" ht="12">
      <c r="B15" s="28"/>
      <c r="C15" s="3" t="s">
        <v>4</v>
      </c>
      <c r="D15" s="13" t="s">
        <v>23</v>
      </c>
      <c r="E15" s="13" t="s">
        <v>23</v>
      </c>
      <c r="F15" s="13" t="s">
        <v>23</v>
      </c>
      <c r="G15" s="13" t="s">
        <v>23</v>
      </c>
      <c r="H15" s="13" t="s">
        <v>23</v>
      </c>
      <c r="I15" s="13" t="s">
        <v>23</v>
      </c>
      <c r="J15" s="13" t="s">
        <v>23</v>
      </c>
      <c r="K15" s="13" t="s">
        <v>23</v>
      </c>
    </row>
    <row r="16" spans="2:11" ht="12">
      <c r="B16" s="28" t="s">
        <v>8</v>
      </c>
      <c r="C16" s="34" t="s">
        <v>0</v>
      </c>
      <c r="D16" s="4"/>
      <c r="E16" s="5"/>
      <c r="F16" s="6"/>
      <c r="G16" s="5"/>
      <c r="H16" s="6"/>
      <c r="I16" s="5">
        <v>26</v>
      </c>
      <c r="J16" s="6">
        <v>12</v>
      </c>
      <c r="K16" s="5">
        <f>SUM(I16,J16)</f>
        <v>38</v>
      </c>
    </row>
    <row r="17" spans="2:11" s="10" customFormat="1" ht="12">
      <c r="B17" s="28"/>
      <c r="C17" s="34"/>
      <c r="D17" s="7">
        <v>277</v>
      </c>
      <c r="E17" s="8">
        <v>3400</v>
      </c>
      <c r="F17" s="9">
        <v>1025</v>
      </c>
      <c r="G17" s="8">
        <f>SUM(E17,F17)</f>
        <v>4425</v>
      </c>
      <c r="H17" s="9">
        <v>2250</v>
      </c>
      <c r="I17" s="8">
        <v>51944</v>
      </c>
      <c r="J17" s="9">
        <v>49350</v>
      </c>
      <c r="K17" s="8">
        <f>SUM(I17,J17)</f>
        <v>101294</v>
      </c>
    </row>
    <row r="18" spans="2:11" ht="12">
      <c r="B18" s="28"/>
      <c r="C18" s="3" t="s">
        <v>7</v>
      </c>
      <c r="D18" s="14">
        <v>1</v>
      </c>
      <c r="E18" s="14">
        <v>17</v>
      </c>
      <c r="F18" s="14">
        <v>4</v>
      </c>
      <c r="G18" s="14">
        <v>21</v>
      </c>
      <c r="H18" s="14">
        <v>12</v>
      </c>
      <c r="I18" s="14">
        <v>252</v>
      </c>
      <c r="J18" s="14">
        <v>232</v>
      </c>
      <c r="K18" s="14">
        <f>SUM(I18:J18)</f>
        <v>484</v>
      </c>
    </row>
    <row r="19" spans="2:11" ht="12">
      <c r="B19" s="28"/>
      <c r="C19" s="3" t="s">
        <v>3</v>
      </c>
      <c r="D19" s="14">
        <v>2</v>
      </c>
      <c r="E19" s="14">
        <v>28</v>
      </c>
      <c r="F19" s="14">
        <v>11</v>
      </c>
      <c r="G19" s="14">
        <f>SUM(E19:F19)</f>
        <v>39</v>
      </c>
      <c r="H19" s="14">
        <v>20</v>
      </c>
      <c r="I19" s="14">
        <v>415</v>
      </c>
      <c r="J19" s="14">
        <v>541</v>
      </c>
      <c r="K19" s="14">
        <f>SUM(I19:J19)</f>
        <v>956</v>
      </c>
    </row>
    <row r="20" spans="2:11" ht="12">
      <c r="B20" s="28"/>
      <c r="C20" s="34" t="s">
        <v>1</v>
      </c>
      <c r="D20" s="4"/>
      <c r="E20" s="5"/>
      <c r="F20" s="6"/>
      <c r="G20" s="5">
        <f>SUM(E20,F20)</f>
        <v>0</v>
      </c>
      <c r="H20" s="6"/>
      <c r="I20" s="5">
        <v>2</v>
      </c>
      <c r="J20" s="6"/>
      <c r="K20" s="5">
        <f>SUM(I20,J20)</f>
        <v>2</v>
      </c>
    </row>
    <row r="21" spans="2:11" ht="12">
      <c r="B21" s="28"/>
      <c r="C21" s="34"/>
      <c r="D21" s="15">
        <v>33</v>
      </c>
      <c r="E21" s="16">
        <v>716</v>
      </c>
      <c r="F21" s="17">
        <v>131</v>
      </c>
      <c r="G21" s="16">
        <f>SUM(E21,F21)</f>
        <v>847</v>
      </c>
      <c r="H21" s="17">
        <v>122</v>
      </c>
      <c r="I21" s="16">
        <v>3490</v>
      </c>
      <c r="J21" s="17">
        <v>2864</v>
      </c>
      <c r="K21" s="16">
        <f>SUM(I21,J21)</f>
        <v>6354</v>
      </c>
    </row>
    <row r="22" spans="2:11" ht="12">
      <c r="B22" s="28"/>
      <c r="C22" s="34" t="s">
        <v>2</v>
      </c>
      <c r="D22" s="4"/>
      <c r="E22" s="5"/>
      <c r="F22" s="6"/>
      <c r="G22" s="5">
        <f>SUM(E22,F22)</f>
        <v>0</v>
      </c>
      <c r="H22" s="6"/>
      <c r="I22" s="5">
        <v>24</v>
      </c>
      <c r="J22" s="6">
        <v>12</v>
      </c>
      <c r="K22" s="5">
        <f>SUM(I22,J22)</f>
        <v>36</v>
      </c>
    </row>
    <row r="23" spans="2:11" s="10" customFormat="1" ht="12">
      <c r="B23" s="28"/>
      <c r="C23" s="34"/>
      <c r="D23" s="7">
        <v>233</v>
      </c>
      <c r="E23" s="8">
        <v>2554</v>
      </c>
      <c r="F23" s="9">
        <v>818</v>
      </c>
      <c r="G23" s="8">
        <f>SUM(E23,F23)</f>
        <v>3372</v>
      </c>
      <c r="H23" s="9">
        <v>2064</v>
      </c>
      <c r="I23" s="8">
        <v>47616</v>
      </c>
      <c r="J23" s="9">
        <v>44016</v>
      </c>
      <c r="K23" s="8">
        <f>SUM(I23,J23)</f>
        <v>91632</v>
      </c>
    </row>
    <row r="24" spans="2:11" s="10" customFormat="1" ht="12">
      <c r="B24" s="28"/>
      <c r="C24" s="11" t="s">
        <v>4</v>
      </c>
      <c r="D24" s="18">
        <v>8</v>
      </c>
      <c r="E24" s="18">
        <v>85</v>
      </c>
      <c r="F24" s="18">
        <v>61</v>
      </c>
      <c r="G24" s="18">
        <f>SUM(E24:F24)</f>
        <v>146</v>
      </c>
      <c r="H24" s="18">
        <v>32</v>
      </c>
      <c r="I24" s="18">
        <v>171</v>
      </c>
      <c r="J24" s="18">
        <v>1697</v>
      </c>
      <c r="K24" s="18">
        <f>SUM(I24:J24)</f>
        <v>1868</v>
      </c>
    </row>
    <row r="25" spans="2:11" ht="12">
      <c r="B25" s="28" t="s">
        <v>9</v>
      </c>
      <c r="C25" s="35" t="s">
        <v>0</v>
      </c>
      <c r="D25" s="4"/>
      <c r="E25" s="5"/>
      <c r="F25" s="6"/>
      <c r="G25" s="5">
        <f>SUM(E25,F25)</f>
        <v>0</v>
      </c>
      <c r="H25" s="6"/>
      <c r="I25" s="5">
        <v>149</v>
      </c>
      <c r="J25" s="6">
        <v>109</v>
      </c>
      <c r="K25" s="5">
        <f>SUM(I25,J25)</f>
        <v>258</v>
      </c>
    </row>
    <row r="26" spans="2:11" s="10" customFormat="1" ht="12">
      <c r="B26" s="28"/>
      <c r="C26" s="35"/>
      <c r="D26" s="7">
        <v>270</v>
      </c>
      <c r="E26" s="8">
        <v>2379</v>
      </c>
      <c r="F26" s="9">
        <v>3142</v>
      </c>
      <c r="G26" s="8">
        <f>SUM(E26,F26)</f>
        <v>5521</v>
      </c>
      <c r="H26" s="9">
        <v>4648</v>
      </c>
      <c r="I26" s="8">
        <v>115578</v>
      </c>
      <c r="J26" s="9">
        <v>112959</v>
      </c>
      <c r="K26" s="8">
        <f>SUM(I26,J26)</f>
        <v>228537</v>
      </c>
    </row>
    <row r="27" spans="2:11" s="10" customFormat="1" ht="12">
      <c r="B27" s="28"/>
      <c r="C27" s="11" t="s">
        <v>7</v>
      </c>
      <c r="D27" s="19">
        <v>1</v>
      </c>
      <c r="E27" s="19">
        <v>22</v>
      </c>
      <c r="F27" s="19">
        <v>12</v>
      </c>
      <c r="G27" s="19">
        <v>34</v>
      </c>
      <c r="H27" s="19">
        <v>22</v>
      </c>
      <c r="I27" s="19">
        <v>522</v>
      </c>
      <c r="J27" s="19">
        <v>527</v>
      </c>
      <c r="K27" s="19">
        <f>SUM(I27:J27)</f>
        <v>1049</v>
      </c>
    </row>
    <row r="28" spans="2:11" ht="12">
      <c r="B28" s="28"/>
      <c r="C28" s="3" t="s">
        <v>1</v>
      </c>
      <c r="D28" s="13" t="s">
        <v>22</v>
      </c>
      <c r="E28" s="13" t="s">
        <v>22</v>
      </c>
      <c r="F28" s="13" t="s">
        <v>22</v>
      </c>
      <c r="G28" s="13" t="s">
        <v>22</v>
      </c>
      <c r="H28" s="13" t="s">
        <v>22</v>
      </c>
      <c r="I28" s="13" t="s">
        <v>22</v>
      </c>
      <c r="J28" s="13" t="s">
        <v>22</v>
      </c>
      <c r="K28" s="13" t="s">
        <v>22</v>
      </c>
    </row>
    <row r="29" spans="2:11" ht="12">
      <c r="B29" s="28"/>
      <c r="C29" s="34" t="s">
        <v>2</v>
      </c>
      <c r="D29" s="4"/>
      <c r="E29" s="5"/>
      <c r="F29" s="6"/>
      <c r="G29" s="5">
        <f>SUM(E29,F29)</f>
        <v>0</v>
      </c>
      <c r="H29" s="6"/>
      <c r="I29" s="5">
        <v>149</v>
      </c>
      <c r="J29" s="6">
        <v>109</v>
      </c>
      <c r="K29" s="5">
        <f>SUM(I29,J29)</f>
        <v>258</v>
      </c>
    </row>
    <row r="30" spans="2:11" s="10" customFormat="1" ht="12">
      <c r="B30" s="28"/>
      <c r="C30" s="34"/>
      <c r="D30" s="7">
        <v>269</v>
      </c>
      <c r="E30" s="8">
        <v>2357</v>
      </c>
      <c r="F30" s="9">
        <v>3130</v>
      </c>
      <c r="G30" s="8">
        <f>SUM(E30,F30)</f>
        <v>5487</v>
      </c>
      <c r="H30" s="9">
        <v>4626</v>
      </c>
      <c r="I30" s="8">
        <v>115056</v>
      </c>
      <c r="J30" s="9">
        <v>112432</v>
      </c>
      <c r="K30" s="8">
        <f>SUM(I30,J30)</f>
        <v>227488</v>
      </c>
    </row>
    <row r="31" spans="2:11" ht="12">
      <c r="B31" s="28"/>
      <c r="C31" s="3" t="s">
        <v>4</v>
      </c>
      <c r="D31" s="13" t="s">
        <v>23</v>
      </c>
      <c r="E31" s="13" t="s">
        <v>23</v>
      </c>
      <c r="F31" s="13" t="s">
        <v>23</v>
      </c>
      <c r="G31" s="13" t="s">
        <v>23</v>
      </c>
      <c r="H31" s="13" t="s">
        <v>23</v>
      </c>
      <c r="I31" s="13" t="s">
        <v>23</v>
      </c>
      <c r="J31" s="13" t="s">
        <v>23</v>
      </c>
      <c r="K31" s="13" t="s">
        <v>23</v>
      </c>
    </row>
    <row r="32" spans="2:11" ht="12">
      <c r="B32" s="28" t="s">
        <v>17</v>
      </c>
      <c r="C32" s="3" t="s">
        <v>0</v>
      </c>
      <c r="D32" s="14">
        <f>SUM(D33:D35)</f>
        <v>2</v>
      </c>
      <c r="E32" s="14">
        <f>SUM(E33:E35)</f>
        <v>16</v>
      </c>
      <c r="F32" s="14">
        <f>SUM(F33:F35)</f>
        <v>4</v>
      </c>
      <c r="G32" s="14">
        <f>SUM(E32:F32)</f>
        <v>20</v>
      </c>
      <c r="H32" s="14">
        <f>SUM(H33:H35)</f>
        <v>16</v>
      </c>
      <c r="I32" s="14">
        <f>SUM(I33:I35)</f>
        <v>62</v>
      </c>
      <c r="J32" s="14">
        <f>SUM(J33:J35)</f>
        <v>45</v>
      </c>
      <c r="K32" s="14">
        <f>SUM(I32:J32)</f>
        <v>107</v>
      </c>
    </row>
    <row r="33" spans="2:11" ht="12">
      <c r="B33" s="28"/>
      <c r="C33" s="3" t="s">
        <v>1</v>
      </c>
      <c r="D33" s="14">
        <v>1</v>
      </c>
      <c r="E33" s="14">
        <v>12</v>
      </c>
      <c r="F33" s="14">
        <v>3</v>
      </c>
      <c r="G33" s="14">
        <f>SUM(E33:F33)</f>
        <v>15</v>
      </c>
      <c r="H33" s="14">
        <v>11</v>
      </c>
      <c r="I33" s="14">
        <v>50</v>
      </c>
      <c r="J33" s="14">
        <v>34</v>
      </c>
      <c r="K33" s="14">
        <f>SUM(I33:J33)</f>
        <v>84</v>
      </c>
    </row>
    <row r="34" spans="2:11" ht="12">
      <c r="B34" s="28"/>
      <c r="C34" s="3" t="s">
        <v>2</v>
      </c>
      <c r="D34" s="13" t="s">
        <v>23</v>
      </c>
      <c r="E34" s="13" t="s">
        <v>23</v>
      </c>
      <c r="F34" s="13" t="s">
        <v>23</v>
      </c>
      <c r="G34" s="13" t="s">
        <v>23</v>
      </c>
      <c r="H34" s="13" t="s">
        <v>23</v>
      </c>
      <c r="I34" s="13" t="s">
        <v>23</v>
      </c>
      <c r="J34" s="13" t="s">
        <v>23</v>
      </c>
      <c r="K34" s="13" t="s">
        <v>23</v>
      </c>
    </row>
    <row r="35" spans="2:11" ht="12">
      <c r="B35" s="28"/>
      <c r="C35" s="3" t="s">
        <v>4</v>
      </c>
      <c r="D35" s="14">
        <v>1</v>
      </c>
      <c r="E35" s="14">
        <v>4</v>
      </c>
      <c r="F35" s="14">
        <v>1</v>
      </c>
      <c r="G35" s="14">
        <v>5</v>
      </c>
      <c r="H35" s="14">
        <v>5</v>
      </c>
      <c r="I35" s="14">
        <v>12</v>
      </c>
      <c r="J35" s="14">
        <v>11</v>
      </c>
      <c r="K35" s="14">
        <f>SUM(I35:J35)</f>
        <v>23</v>
      </c>
    </row>
    <row r="36" spans="2:11" ht="12">
      <c r="B36" s="28" t="s">
        <v>18</v>
      </c>
      <c r="C36" s="3" t="s">
        <v>0</v>
      </c>
      <c r="D36" s="14">
        <f>SUM(D37:D39)</f>
        <v>1</v>
      </c>
      <c r="E36" s="14">
        <f>SUM(E37:E39)</f>
        <v>14</v>
      </c>
      <c r="F36" s="14">
        <f>SUM(F37:F39)</f>
        <v>11</v>
      </c>
      <c r="G36" s="14">
        <f>SUM(E36:F36)</f>
        <v>25</v>
      </c>
      <c r="H36" s="14">
        <f>SUM(H37:H39)</f>
        <v>22</v>
      </c>
      <c r="I36" s="14">
        <f>SUM(I37:I39)</f>
        <v>115</v>
      </c>
      <c r="J36" s="14">
        <f>SUM(J37:J39)</f>
        <v>99</v>
      </c>
      <c r="K36" s="14">
        <f>SUM(I36:J36)</f>
        <v>214</v>
      </c>
    </row>
    <row r="37" spans="2:11" ht="12">
      <c r="B37" s="28"/>
      <c r="C37" s="3" t="s">
        <v>1</v>
      </c>
      <c r="D37" s="14">
        <v>1</v>
      </c>
      <c r="E37" s="14">
        <v>14</v>
      </c>
      <c r="F37" s="14">
        <v>11</v>
      </c>
      <c r="G37" s="14">
        <f>SUM(E37:F37)</f>
        <v>25</v>
      </c>
      <c r="H37" s="14">
        <v>22</v>
      </c>
      <c r="I37" s="14">
        <v>115</v>
      </c>
      <c r="J37" s="14">
        <v>99</v>
      </c>
      <c r="K37" s="14">
        <f>SUM(I37:J37)</f>
        <v>214</v>
      </c>
    </row>
    <row r="38" spans="2:11" ht="12">
      <c r="B38" s="28"/>
      <c r="C38" s="3" t="s">
        <v>2</v>
      </c>
      <c r="D38" s="13" t="s">
        <v>23</v>
      </c>
      <c r="E38" s="13" t="s">
        <v>23</v>
      </c>
      <c r="F38" s="13" t="s">
        <v>23</v>
      </c>
      <c r="G38" s="13" t="s">
        <v>23</v>
      </c>
      <c r="H38" s="13" t="s">
        <v>23</v>
      </c>
      <c r="I38" s="13" t="s">
        <v>23</v>
      </c>
      <c r="J38" s="13" t="s">
        <v>23</v>
      </c>
      <c r="K38" s="13" t="s">
        <v>23</v>
      </c>
    </row>
    <row r="39" spans="2:11" ht="12">
      <c r="B39" s="28"/>
      <c r="C39" s="3" t="s">
        <v>4</v>
      </c>
      <c r="D39" s="13" t="s">
        <v>23</v>
      </c>
      <c r="E39" s="13" t="s">
        <v>23</v>
      </c>
      <c r="F39" s="13" t="s">
        <v>23</v>
      </c>
      <c r="G39" s="13" t="s">
        <v>23</v>
      </c>
      <c r="H39" s="13" t="s">
        <v>23</v>
      </c>
      <c r="I39" s="13" t="s">
        <v>23</v>
      </c>
      <c r="J39" s="13" t="s">
        <v>23</v>
      </c>
      <c r="K39" s="13" t="s">
        <v>23</v>
      </c>
    </row>
    <row r="40" spans="2:11" ht="12">
      <c r="B40" s="28" t="s">
        <v>19</v>
      </c>
      <c r="C40" s="35" t="s">
        <v>0</v>
      </c>
      <c r="D40" s="4"/>
      <c r="E40" s="5"/>
      <c r="F40" s="6"/>
      <c r="G40" s="5">
        <f>SUM(E40,F40)</f>
        <v>0</v>
      </c>
      <c r="H40" s="6"/>
      <c r="I40" s="5"/>
      <c r="J40" s="6">
        <v>1</v>
      </c>
      <c r="K40" s="5">
        <f>SUM(I40,J40)</f>
        <v>1</v>
      </c>
    </row>
    <row r="41" spans="2:11" s="10" customFormat="1" ht="12">
      <c r="B41" s="28"/>
      <c r="C41" s="35"/>
      <c r="D41" s="7">
        <v>23</v>
      </c>
      <c r="E41" s="8">
        <v>14</v>
      </c>
      <c r="F41" s="9">
        <v>107</v>
      </c>
      <c r="G41" s="8">
        <v>121</v>
      </c>
      <c r="H41" s="9">
        <v>91</v>
      </c>
      <c r="I41" s="8">
        <v>2017</v>
      </c>
      <c r="J41" s="9">
        <v>2226</v>
      </c>
      <c r="K41" s="8">
        <f>SUM(I41,J41)</f>
        <v>4243</v>
      </c>
    </row>
    <row r="42" spans="2:11" ht="12">
      <c r="B42" s="28"/>
      <c r="C42" s="3" t="s">
        <v>7</v>
      </c>
      <c r="D42" s="14">
        <v>1</v>
      </c>
      <c r="E42" s="13" t="s">
        <v>25</v>
      </c>
      <c r="F42" s="14">
        <v>3</v>
      </c>
      <c r="G42" s="14">
        <f>SUM(E42:F42)</f>
        <v>3</v>
      </c>
      <c r="H42" s="14">
        <v>3</v>
      </c>
      <c r="I42" s="14">
        <v>53</v>
      </c>
      <c r="J42" s="14">
        <v>52</v>
      </c>
      <c r="K42" s="14">
        <f>SUM(I42:J42)</f>
        <v>105</v>
      </c>
    </row>
    <row r="43" spans="2:11" ht="12">
      <c r="B43" s="28"/>
      <c r="C43" s="3" t="s">
        <v>1</v>
      </c>
      <c r="D43" s="13" t="s">
        <v>22</v>
      </c>
      <c r="E43" s="13" t="s">
        <v>22</v>
      </c>
      <c r="F43" s="13" t="s">
        <v>22</v>
      </c>
      <c r="G43" s="13" t="s">
        <v>22</v>
      </c>
      <c r="H43" s="13" t="s">
        <v>22</v>
      </c>
      <c r="I43" s="13" t="s">
        <v>22</v>
      </c>
      <c r="J43" s="13" t="s">
        <v>22</v>
      </c>
      <c r="K43" s="13" t="s">
        <v>22</v>
      </c>
    </row>
    <row r="44" spans="2:11" ht="12">
      <c r="B44" s="28"/>
      <c r="C44" s="34" t="s">
        <v>2</v>
      </c>
      <c r="D44" s="4"/>
      <c r="E44" s="5"/>
      <c r="F44" s="6"/>
      <c r="G44" s="5">
        <f>SUM(E44,F44)</f>
        <v>0</v>
      </c>
      <c r="H44" s="6"/>
      <c r="I44" s="5"/>
      <c r="J44" s="6">
        <v>1</v>
      </c>
      <c r="K44" s="5">
        <f>SUM(I44,J44)</f>
        <v>1</v>
      </c>
    </row>
    <row r="45" spans="2:11" s="10" customFormat="1" ht="12">
      <c r="B45" s="28"/>
      <c r="C45" s="34"/>
      <c r="D45" s="7">
        <v>12</v>
      </c>
      <c r="E45" s="8">
        <v>8</v>
      </c>
      <c r="F45" s="9">
        <v>62</v>
      </c>
      <c r="G45" s="8">
        <v>70</v>
      </c>
      <c r="H45" s="9">
        <v>54</v>
      </c>
      <c r="I45" s="8">
        <v>1321</v>
      </c>
      <c r="J45" s="9">
        <v>1474</v>
      </c>
      <c r="K45" s="8">
        <f>SUM(I45,J45)</f>
        <v>2795</v>
      </c>
    </row>
    <row r="46" spans="2:11" s="10" customFormat="1" ht="12">
      <c r="B46" s="28"/>
      <c r="C46" s="11" t="s">
        <v>4</v>
      </c>
      <c r="D46" s="12">
        <v>10</v>
      </c>
      <c r="E46" s="12">
        <v>6</v>
      </c>
      <c r="F46" s="12">
        <v>42</v>
      </c>
      <c r="G46" s="12">
        <v>48</v>
      </c>
      <c r="H46" s="12">
        <v>34</v>
      </c>
      <c r="I46" s="12">
        <v>643</v>
      </c>
      <c r="J46" s="12">
        <v>700</v>
      </c>
      <c r="K46" s="12">
        <f>SUM(I46:J46)</f>
        <v>1343</v>
      </c>
    </row>
    <row r="47" spans="2:11" s="10" customFormat="1" ht="12">
      <c r="B47" s="33" t="s">
        <v>20</v>
      </c>
      <c r="C47" s="11" t="s">
        <v>0</v>
      </c>
      <c r="D47" s="12">
        <f>SUM(D48:D50)</f>
        <v>36</v>
      </c>
      <c r="E47" s="12">
        <f>SUM(E48:E50)</f>
        <v>132</v>
      </c>
      <c r="F47" s="12">
        <f>SUM(F48:F50)</f>
        <v>136</v>
      </c>
      <c r="G47" s="12">
        <f>SUM(E47:F47)</f>
        <v>268</v>
      </c>
      <c r="H47" s="13" t="s">
        <v>21</v>
      </c>
      <c r="I47" s="12">
        <f>SUM(I48:I50)</f>
        <v>97</v>
      </c>
      <c r="J47" s="12">
        <f>SUM(J48:J50)</f>
        <v>5110</v>
      </c>
      <c r="K47" s="12">
        <f>SUM(I47:J47)</f>
        <v>5207</v>
      </c>
    </row>
    <row r="48" spans="2:11" s="10" customFormat="1" ht="12">
      <c r="B48" s="33"/>
      <c r="C48" s="11" t="s">
        <v>1</v>
      </c>
      <c r="D48" s="13" t="s">
        <v>22</v>
      </c>
      <c r="E48" s="13" t="s">
        <v>22</v>
      </c>
      <c r="F48" s="13" t="s">
        <v>22</v>
      </c>
      <c r="G48" s="13" t="s">
        <v>22</v>
      </c>
      <c r="H48" s="13" t="s">
        <v>22</v>
      </c>
      <c r="I48" s="13" t="s">
        <v>22</v>
      </c>
      <c r="J48" s="13" t="s">
        <v>22</v>
      </c>
      <c r="K48" s="13" t="s">
        <v>22</v>
      </c>
    </row>
    <row r="49" spans="2:11" s="10" customFormat="1" ht="12">
      <c r="B49" s="33"/>
      <c r="C49" s="11" t="s">
        <v>2</v>
      </c>
      <c r="D49" s="13" t="s">
        <v>23</v>
      </c>
      <c r="E49" s="13" t="s">
        <v>23</v>
      </c>
      <c r="F49" s="13" t="s">
        <v>23</v>
      </c>
      <c r="G49" s="13" t="s">
        <v>23</v>
      </c>
      <c r="H49" s="13" t="s">
        <v>23</v>
      </c>
      <c r="I49" s="13" t="s">
        <v>23</v>
      </c>
      <c r="J49" s="13" t="s">
        <v>23</v>
      </c>
      <c r="K49" s="13" t="s">
        <v>23</v>
      </c>
    </row>
    <row r="50" spans="2:11" s="10" customFormat="1" ht="18" customHeight="1">
      <c r="B50" s="33"/>
      <c r="C50" s="11" t="s">
        <v>4</v>
      </c>
      <c r="D50" s="12">
        <v>36</v>
      </c>
      <c r="E50" s="12">
        <v>132</v>
      </c>
      <c r="F50" s="12">
        <v>136</v>
      </c>
      <c r="G50" s="12">
        <f>SUM(E50:F50)</f>
        <v>268</v>
      </c>
      <c r="H50" s="13" t="s">
        <v>23</v>
      </c>
      <c r="I50" s="12">
        <v>97</v>
      </c>
      <c r="J50" s="12">
        <v>5110</v>
      </c>
      <c r="K50" s="12">
        <f>SUM(I50:J50)</f>
        <v>5207</v>
      </c>
    </row>
  </sheetData>
  <mergeCells count="22">
    <mergeCell ref="C25:C26"/>
    <mergeCell ref="B36:B39"/>
    <mergeCell ref="B40:B46"/>
    <mergeCell ref="B47:B50"/>
    <mergeCell ref="B25:B31"/>
    <mergeCell ref="C29:C30"/>
    <mergeCell ref="C44:C45"/>
    <mergeCell ref="C40:C41"/>
    <mergeCell ref="B32:B35"/>
    <mergeCell ref="D3:D4"/>
    <mergeCell ref="B3:C4"/>
    <mergeCell ref="B16:B24"/>
    <mergeCell ref="B5:C6"/>
    <mergeCell ref="B7:B11"/>
    <mergeCell ref="B12:B15"/>
    <mergeCell ref="C16:C17"/>
    <mergeCell ref="C20:C21"/>
    <mergeCell ref="C22:C23"/>
    <mergeCell ref="I3:K3"/>
    <mergeCell ref="H5:H6"/>
    <mergeCell ref="E3:G3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2002-11-25T05:08:02Z</dcterms:created>
  <dcterms:modified xsi:type="dcterms:W3CDTF">2003-01-17T07:22:18Z</dcterms:modified>
  <cp:category/>
  <cp:version/>
  <cp:contentType/>
  <cp:contentStatus/>
</cp:coreProperties>
</file>