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１区" sheetId="1" r:id="rId1"/>
    <sheet name="第２区" sheetId="2" r:id="rId2"/>
    <sheet name="第３区" sheetId="3" r:id="rId3"/>
  </sheets>
  <definedNames/>
  <calcPr fullCalcOnLoad="1"/>
</workbook>
</file>

<file path=xl/sharedStrings.xml><?xml version="1.0" encoding="utf-8"?>
<sst xmlns="http://schemas.openxmlformats.org/spreadsheetml/2006/main" count="78" uniqueCount="49">
  <si>
    <t>市郡</t>
  </si>
  <si>
    <t>前橋市</t>
  </si>
  <si>
    <t>票</t>
  </si>
  <si>
    <t>資料：県選挙管理委員会</t>
  </si>
  <si>
    <t>桐生市</t>
  </si>
  <si>
    <t>伊勢崎市</t>
  </si>
  <si>
    <t>沼田市</t>
  </si>
  <si>
    <t>勢多郡</t>
  </si>
  <si>
    <t>利根郡</t>
  </si>
  <si>
    <t>佐波郡</t>
  </si>
  <si>
    <t>　第２区（定員３名）</t>
  </si>
  <si>
    <t>　第１区（定員３名）</t>
  </si>
  <si>
    <t>太田市</t>
  </si>
  <si>
    <t>館林市</t>
  </si>
  <si>
    <t>新田郡</t>
  </si>
  <si>
    <t>山田郡</t>
  </si>
  <si>
    <t>邑楽郡</t>
  </si>
  <si>
    <t>　第３区（定員４名）</t>
  </si>
  <si>
    <t>山口　鶴男</t>
  </si>
  <si>
    <t>小渕　恵三</t>
  </si>
  <si>
    <t>中曽根康弘</t>
  </si>
  <si>
    <t>高崎市</t>
  </si>
  <si>
    <t>渋川市</t>
  </si>
  <si>
    <t>藤岡市</t>
  </si>
  <si>
    <t>富岡市</t>
  </si>
  <si>
    <t>安中市</t>
  </si>
  <si>
    <t>群馬郡</t>
  </si>
  <si>
    <t>北群馬郡</t>
  </si>
  <si>
    <t>多野郡</t>
  </si>
  <si>
    <t>碓氷郡</t>
  </si>
  <si>
    <t>吾妻郡</t>
  </si>
  <si>
    <t>177．衆議院議員総選挙・選挙区および候補者別得票数（昭和51年12月5日執行）</t>
  </si>
  <si>
    <t>総数</t>
  </si>
  <si>
    <t>熊川次男</t>
  </si>
  <si>
    <t>久保田円次</t>
  </si>
  <si>
    <t>いながき倉造
（稲垣倉造）</t>
  </si>
  <si>
    <t>羽生田進</t>
  </si>
  <si>
    <t>金子才十郎</t>
  </si>
  <si>
    <t>田辺誠</t>
  </si>
  <si>
    <t>有効投票総数</t>
  </si>
  <si>
    <t>小川省吾</t>
  </si>
  <si>
    <t>長谷川四郎</t>
  </si>
  <si>
    <t>中島源太郎</t>
  </si>
  <si>
    <t>林泰二郎</t>
  </si>
  <si>
    <t>坂村青波
（坂村青葉）</t>
  </si>
  <si>
    <t>庭山あきら
（庭山昌）</t>
  </si>
  <si>
    <t>遠藤功</t>
  </si>
  <si>
    <t>福田赳夫</t>
  </si>
  <si>
    <t>甘楽郡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</si>
</sst>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6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177" fontId="4" fillId="0" borderId="1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/>
    </xf>
    <xf numFmtId="0" fontId="1" fillId="3" borderId="9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 wrapText="1"/>
    </xf>
    <xf numFmtId="0" fontId="1" fillId="3" borderId="9" xfId="0" applyFont="1" applyFill="1" applyBorder="1" applyAlignment="1">
      <alignment horizontal="distributed" vertical="center" wrapText="1"/>
    </xf>
    <xf numFmtId="0" fontId="1" fillId="3" borderId="8" xfId="0" applyFont="1" applyFill="1" applyBorder="1" applyAlignment="1">
      <alignment horizontal="distributed" vertical="center" wrapText="1"/>
    </xf>
    <xf numFmtId="0" fontId="1" fillId="3" borderId="9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8.50390625" style="2" customWidth="1"/>
    <col min="4" max="10" width="11.75390625" style="2" customWidth="1"/>
    <col min="11" max="16384" width="9.00390625" style="2" customWidth="1"/>
  </cols>
  <sheetData>
    <row r="1" ht="14.25">
      <c r="B1" s="1" t="s">
        <v>31</v>
      </c>
    </row>
    <row r="2" ht="12">
      <c r="B2" s="10" t="s">
        <v>11</v>
      </c>
    </row>
    <row r="3" spans="2:10" ht="12" customHeight="1">
      <c r="B3" s="13" t="s">
        <v>0</v>
      </c>
      <c r="C3" s="14"/>
      <c r="D3" s="17" t="s">
        <v>39</v>
      </c>
      <c r="E3" s="17" t="s">
        <v>33</v>
      </c>
      <c r="F3" s="17" t="s">
        <v>34</v>
      </c>
      <c r="G3" s="23" t="s">
        <v>35</v>
      </c>
      <c r="H3" s="17" t="s">
        <v>36</v>
      </c>
      <c r="I3" s="21" t="s">
        <v>37</v>
      </c>
      <c r="J3" s="19" t="s">
        <v>38</v>
      </c>
    </row>
    <row r="4" spans="2:10" ht="12">
      <c r="B4" s="15"/>
      <c r="C4" s="16"/>
      <c r="D4" s="18"/>
      <c r="E4" s="18"/>
      <c r="F4" s="18"/>
      <c r="G4" s="18"/>
      <c r="H4" s="18"/>
      <c r="I4" s="22"/>
      <c r="J4" s="20"/>
    </row>
    <row r="5" spans="2:10" ht="12">
      <c r="B5" s="5"/>
      <c r="C5" s="6"/>
      <c r="D5" s="3" t="s">
        <v>2</v>
      </c>
      <c r="E5" s="3" t="s">
        <v>2</v>
      </c>
      <c r="F5" s="3" t="s">
        <v>2</v>
      </c>
      <c r="G5" s="3" t="s">
        <v>2</v>
      </c>
      <c r="H5" s="3" t="s">
        <v>2</v>
      </c>
      <c r="I5" s="3" t="s">
        <v>2</v>
      </c>
      <c r="J5" s="3" t="s">
        <v>2</v>
      </c>
    </row>
    <row r="6" spans="2:10" ht="12">
      <c r="B6" s="11" t="s">
        <v>32</v>
      </c>
      <c r="C6" s="12"/>
      <c r="D6" s="8">
        <f>SUM(D7:D12)</f>
        <v>342293</v>
      </c>
      <c r="E6" s="8">
        <f aca="true" t="shared" si="0" ref="E6:J6">SUM(E7:E12)</f>
        <v>53103</v>
      </c>
      <c r="F6" s="8">
        <f t="shared" si="0"/>
        <v>64243</v>
      </c>
      <c r="G6" s="8">
        <f t="shared" si="0"/>
        <v>45504</v>
      </c>
      <c r="H6" s="8">
        <f t="shared" si="0"/>
        <v>61354</v>
      </c>
      <c r="I6" s="8">
        <f t="shared" si="0"/>
        <v>53397</v>
      </c>
      <c r="J6" s="8">
        <f t="shared" si="0"/>
        <v>64692</v>
      </c>
    </row>
    <row r="7" spans="2:10" ht="12">
      <c r="B7" s="5"/>
      <c r="C7" s="4" t="s">
        <v>1</v>
      </c>
      <c r="D7" s="9">
        <f aca="true" t="shared" si="1" ref="D7:D12">SUM(E7:J7)</f>
        <v>136944</v>
      </c>
      <c r="E7" s="9">
        <v>23791</v>
      </c>
      <c r="F7" s="9">
        <v>8176</v>
      </c>
      <c r="G7" s="9">
        <v>21005</v>
      </c>
      <c r="H7" s="9">
        <v>32503</v>
      </c>
      <c r="I7" s="9">
        <v>25170</v>
      </c>
      <c r="J7" s="9">
        <v>26299</v>
      </c>
    </row>
    <row r="8" spans="2:10" ht="12">
      <c r="B8" s="5"/>
      <c r="C8" s="4" t="s">
        <v>5</v>
      </c>
      <c r="D8" s="9">
        <f t="shared" si="1"/>
        <v>54964</v>
      </c>
      <c r="E8" s="9">
        <v>4904</v>
      </c>
      <c r="F8" s="9">
        <v>22990</v>
      </c>
      <c r="G8" s="9">
        <v>7309</v>
      </c>
      <c r="H8" s="9">
        <v>6689</v>
      </c>
      <c r="I8" s="9">
        <v>3119</v>
      </c>
      <c r="J8" s="9">
        <v>9953</v>
      </c>
    </row>
    <row r="9" spans="2:10" ht="12">
      <c r="B9" s="5"/>
      <c r="C9" s="4" t="s">
        <v>6</v>
      </c>
      <c r="D9" s="9">
        <f t="shared" si="1"/>
        <v>26164</v>
      </c>
      <c r="E9" s="9">
        <v>5127</v>
      </c>
      <c r="F9" s="9">
        <v>3909</v>
      </c>
      <c r="G9" s="9">
        <v>5161</v>
      </c>
      <c r="H9" s="9">
        <v>4302</v>
      </c>
      <c r="I9" s="9">
        <v>2870</v>
      </c>
      <c r="J9" s="9">
        <v>4795</v>
      </c>
    </row>
    <row r="10" spans="2:10" ht="12">
      <c r="B10" s="5"/>
      <c r="C10" s="4" t="s">
        <v>7</v>
      </c>
      <c r="D10" s="9">
        <f t="shared" si="1"/>
        <v>50405</v>
      </c>
      <c r="E10" s="9">
        <v>8945</v>
      </c>
      <c r="F10" s="9">
        <v>9567</v>
      </c>
      <c r="G10" s="9">
        <v>3810</v>
      </c>
      <c r="H10" s="9">
        <v>6512</v>
      </c>
      <c r="I10" s="9">
        <v>10391</v>
      </c>
      <c r="J10" s="9">
        <v>11180</v>
      </c>
    </row>
    <row r="11" spans="2:10" ht="12">
      <c r="B11" s="5"/>
      <c r="C11" s="4" t="s">
        <v>8</v>
      </c>
      <c r="D11" s="9">
        <f t="shared" si="1"/>
        <v>35241</v>
      </c>
      <c r="E11" s="9">
        <v>6717</v>
      </c>
      <c r="F11" s="9">
        <v>8457</v>
      </c>
      <c r="G11" s="9">
        <v>3826</v>
      </c>
      <c r="H11" s="9">
        <v>6169</v>
      </c>
      <c r="I11" s="9">
        <v>4683</v>
      </c>
      <c r="J11" s="9">
        <v>5389</v>
      </c>
    </row>
    <row r="12" spans="2:10" ht="12">
      <c r="B12" s="5"/>
      <c r="C12" s="4" t="s">
        <v>9</v>
      </c>
      <c r="D12" s="9">
        <f t="shared" si="1"/>
        <v>38575</v>
      </c>
      <c r="E12" s="9">
        <v>3619</v>
      </c>
      <c r="F12" s="9">
        <v>11144</v>
      </c>
      <c r="G12" s="9">
        <v>4393</v>
      </c>
      <c r="H12" s="9">
        <v>5179</v>
      </c>
      <c r="I12" s="9">
        <v>7164</v>
      </c>
      <c r="J12" s="9">
        <v>7076</v>
      </c>
    </row>
    <row r="14" ht="12">
      <c r="B14" s="7" t="s">
        <v>3</v>
      </c>
    </row>
  </sheetData>
  <mergeCells count="9">
    <mergeCell ref="B6:C6"/>
    <mergeCell ref="B3:C4"/>
    <mergeCell ref="D3:D4"/>
    <mergeCell ref="J3:J4"/>
    <mergeCell ref="E3:E4"/>
    <mergeCell ref="F3:F4"/>
    <mergeCell ref="I3:I4"/>
    <mergeCell ref="G3:G4"/>
    <mergeCell ref="H3:H4"/>
  </mergeCells>
  <printOptions/>
  <pageMargins left="0.75" right="0.75" top="1" bottom="1" header="0.512" footer="0.512"/>
  <pageSetup horizontalDpi="400" verticalDpi="400" orientation="landscape" paperSize="9" scale="110" r:id="rId1"/>
  <headerFooter alignWithMargins="0">
    <oddHeader>&amp;L&amp;F&amp;C&amp;A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I14"/>
  <sheetViews>
    <sheetView workbookViewId="0" topLeftCell="A1">
      <selection activeCell="B1" sqref="B1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8.625" style="2" customWidth="1"/>
    <col min="4" max="4" width="11.375" style="2" customWidth="1"/>
    <col min="5" max="5" width="12.25390625" style="2" customWidth="1"/>
    <col min="6" max="6" width="12.125" style="2" customWidth="1"/>
    <col min="7" max="8" width="11.625" style="2" customWidth="1"/>
    <col min="9" max="9" width="13.50390625" style="2" customWidth="1"/>
    <col min="10" max="16384" width="9.00390625" style="2" customWidth="1"/>
  </cols>
  <sheetData>
    <row r="1" ht="14.25">
      <c r="B1" s="1" t="s">
        <v>31</v>
      </c>
    </row>
    <row r="2" ht="12">
      <c r="B2" s="10" t="s">
        <v>10</v>
      </c>
    </row>
    <row r="3" spans="2:9" ht="12" customHeight="1">
      <c r="B3" s="13" t="s">
        <v>0</v>
      </c>
      <c r="C3" s="14"/>
      <c r="D3" s="17" t="s">
        <v>39</v>
      </c>
      <c r="E3" s="21" t="s">
        <v>40</v>
      </c>
      <c r="F3" s="21" t="s">
        <v>41</v>
      </c>
      <c r="G3" s="23" t="s">
        <v>42</v>
      </c>
      <c r="H3" s="23" t="s">
        <v>43</v>
      </c>
      <c r="I3" s="21" t="s">
        <v>44</v>
      </c>
    </row>
    <row r="4" spans="2:9" ht="12">
      <c r="B4" s="15"/>
      <c r="C4" s="16"/>
      <c r="D4" s="18"/>
      <c r="E4" s="22"/>
      <c r="F4" s="22"/>
      <c r="G4" s="24"/>
      <c r="H4" s="24"/>
      <c r="I4" s="22"/>
    </row>
    <row r="5" spans="2:9" ht="12">
      <c r="B5" s="5"/>
      <c r="C5" s="6"/>
      <c r="D5" s="3" t="s">
        <v>2</v>
      </c>
      <c r="E5" s="3" t="s">
        <v>2</v>
      </c>
      <c r="F5" s="3" t="s">
        <v>2</v>
      </c>
      <c r="G5" s="3" t="s">
        <v>2</v>
      </c>
      <c r="H5" s="3" t="s">
        <v>2</v>
      </c>
      <c r="I5" s="3" t="s">
        <v>2</v>
      </c>
    </row>
    <row r="6" spans="2:9" ht="12">
      <c r="B6" s="11" t="s">
        <v>32</v>
      </c>
      <c r="C6" s="12"/>
      <c r="D6" s="8">
        <f aca="true" t="shared" si="0" ref="D6:I6">SUM(D7:D12)</f>
        <v>273763</v>
      </c>
      <c r="E6" s="8">
        <f t="shared" si="0"/>
        <v>64902</v>
      </c>
      <c r="F6" s="8">
        <f t="shared" si="0"/>
        <v>58105</v>
      </c>
      <c r="G6" s="8">
        <f t="shared" si="0"/>
        <v>85794</v>
      </c>
      <c r="H6" s="8">
        <f t="shared" si="0"/>
        <v>18495</v>
      </c>
      <c r="I6" s="8">
        <f t="shared" si="0"/>
        <v>46467</v>
      </c>
    </row>
    <row r="7" spans="2:9" ht="12">
      <c r="B7" s="5"/>
      <c r="C7" s="4" t="s">
        <v>4</v>
      </c>
      <c r="D7" s="9">
        <f aca="true" t="shared" si="1" ref="D7:D12">SUM(E7:I7)</f>
        <v>72219</v>
      </c>
      <c r="E7" s="9">
        <v>14497</v>
      </c>
      <c r="F7" s="9">
        <v>34779</v>
      </c>
      <c r="G7" s="9">
        <v>7985</v>
      </c>
      <c r="H7" s="9">
        <v>12300</v>
      </c>
      <c r="I7" s="9">
        <v>2658</v>
      </c>
    </row>
    <row r="8" spans="2:9" ht="12">
      <c r="B8" s="5"/>
      <c r="C8" s="4" t="s">
        <v>12</v>
      </c>
      <c r="D8" s="9">
        <f t="shared" si="1"/>
        <v>64894</v>
      </c>
      <c r="E8" s="9">
        <v>18665</v>
      </c>
      <c r="F8" s="9">
        <v>3723</v>
      </c>
      <c r="G8" s="9">
        <v>38347</v>
      </c>
      <c r="H8" s="9">
        <v>1526</v>
      </c>
      <c r="I8" s="9">
        <v>2633</v>
      </c>
    </row>
    <row r="9" spans="2:9" ht="12">
      <c r="B9" s="5"/>
      <c r="C9" s="4" t="s">
        <v>13</v>
      </c>
      <c r="D9" s="9">
        <f t="shared" si="1"/>
        <v>37125</v>
      </c>
      <c r="E9" s="9">
        <v>8108</v>
      </c>
      <c r="F9" s="9">
        <v>3881</v>
      </c>
      <c r="G9" s="9">
        <v>4029</v>
      </c>
      <c r="H9" s="9">
        <v>1378</v>
      </c>
      <c r="I9" s="9">
        <v>19729</v>
      </c>
    </row>
    <row r="10" spans="2:9" ht="12">
      <c r="B10" s="5"/>
      <c r="C10" s="4" t="s">
        <v>14</v>
      </c>
      <c r="D10" s="9">
        <f t="shared" si="1"/>
        <v>36608</v>
      </c>
      <c r="E10" s="9">
        <v>10246</v>
      </c>
      <c r="F10" s="9">
        <v>6001</v>
      </c>
      <c r="G10" s="9">
        <v>16341</v>
      </c>
      <c r="H10" s="9">
        <v>1160</v>
      </c>
      <c r="I10" s="9">
        <v>2860</v>
      </c>
    </row>
    <row r="11" spans="2:9" ht="12">
      <c r="B11" s="5"/>
      <c r="C11" s="4" t="s">
        <v>15</v>
      </c>
      <c r="D11" s="9">
        <f t="shared" si="1"/>
        <v>12479</v>
      </c>
      <c r="E11" s="9">
        <v>3175</v>
      </c>
      <c r="F11" s="9">
        <v>5973</v>
      </c>
      <c r="G11" s="9">
        <v>1923</v>
      </c>
      <c r="H11" s="9">
        <v>943</v>
      </c>
      <c r="I11" s="9">
        <v>465</v>
      </c>
    </row>
    <row r="12" spans="2:9" ht="12">
      <c r="B12" s="5"/>
      <c r="C12" s="4" t="s">
        <v>16</v>
      </c>
      <c r="D12" s="9">
        <f t="shared" si="1"/>
        <v>50438</v>
      </c>
      <c r="E12" s="9">
        <v>10211</v>
      </c>
      <c r="F12" s="9">
        <v>3748</v>
      </c>
      <c r="G12" s="9">
        <v>17169</v>
      </c>
      <c r="H12" s="9">
        <v>1188</v>
      </c>
      <c r="I12" s="9">
        <v>18122</v>
      </c>
    </row>
    <row r="14" ht="12">
      <c r="B14" s="7" t="s">
        <v>3</v>
      </c>
    </row>
  </sheetData>
  <mergeCells count="8">
    <mergeCell ref="F3:F4"/>
    <mergeCell ref="G3:G4"/>
    <mergeCell ref="I3:I4"/>
    <mergeCell ref="H3:H4"/>
    <mergeCell ref="B6:C6"/>
    <mergeCell ref="B3:C4"/>
    <mergeCell ref="D3:D4"/>
    <mergeCell ref="E3:E4"/>
  </mergeCells>
  <printOptions/>
  <pageMargins left="0.75" right="0.75" top="1" bottom="1" header="0.512" footer="0.512"/>
  <pageSetup horizontalDpi="400" verticalDpi="400" orientation="landscape" paperSize="9" scale="110" r:id="rId1"/>
  <headerFooter alignWithMargins="0">
    <oddHeader>&amp;L&amp;F&amp;C&amp;A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J19"/>
  <sheetViews>
    <sheetView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8.75390625" style="2" customWidth="1"/>
    <col min="4" max="10" width="10.75390625" style="2" customWidth="1"/>
    <col min="11" max="16384" width="9.00390625" style="2" customWidth="1"/>
  </cols>
  <sheetData>
    <row r="1" ht="14.25">
      <c r="B1" s="1" t="s">
        <v>31</v>
      </c>
    </row>
    <row r="2" ht="12">
      <c r="B2" s="10" t="s">
        <v>17</v>
      </c>
    </row>
    <row r="3" spans="2:10" ht="12" customHeight="1">
      <c r="B3" s="13" t="s">
        <v>0</v>
      </c>
      <c r="C3" s="14"/>
      <c r="D3" s="17" t="s">
        <v>39</v>
      </c>
      <c r="E3" s="21" t="s">
        <v>18</v>
      </c>
      <c r="F3" s="21" t="s">
        <v>19</v>
      </c>
      <c r="G3" s="21" t="s">
        <v>45</v>
      </c>
      <c r="H3" s="21" t="s">
        <v>46</v>
      </c>
      <c r="I3" s="21" t="s">
        <v>47</v>
      </c>
      <c r="J3" s="21" t="s">
        <v>20</v>
      </c>
    </row>
    <row r="4" spans="2:10" ht="12">
      <c r="B4" s="15"/>
      <c r="C4" s="16"/>
      <c r="D4" s="18"/>
      <c r="E4" s="22"/>
      <c r="F4" s="22"/>
      <c r="G4" s="22"/>
      <c r="H4" s="22"/>
      <c r="I4" s="22"/>
      <c r="J4" s="22"/>
    </row>
    <row r="5" spans="2:10" ht="12">
      <c r="B5" s="5"/>
      <c r="C5" s="6"/>
      <c r="D5" s="3" t="s">
        <v>2</v>
      </c>
      <c r="E5" s="3" t="s">
        <v>2</v>
      </c>
      <c r="F5" s="3" t="s">
        <v>2</v>
      </c>
      <c r="G5" s="3" t="s">
        <v>2</v>
      </c>
      <c r="H5" s="3" t="s">
        <v>2</v>
      </c>
      <c r="I5" s="3" t="s">
        <v>2</v>
      </c>
      <c r="J5" s="3" t="s">
        <v>2</v>
      </c>
    </row>
    <row r="6" spans="2:10" ht="12">
      <c r="B6" s="11" t="s">
        <v>32</v>
      </c>
      <c r="C6" s="12"/>
      <c r="D6" s="8">
        <f>SUM(D7:D17)</f>
        <v>409796</v>
      </c>
      <c r="E6" s="8">
        <f aca="true" t="shared" si="0" ref="E6:J6">SUM(E7:E17)</f>
        <v>65061</v>
      </c>
      <c r="F6" s="8">
        <f t="shared" si="0"/>
        <v>76012</v>
      </c>
      <c r="G6" s="8">
        <f t="shared" si="0"/>
        <v>45048</v>
      </c>
      <c r="H6" s="8">
        <f t="shared" si="0"/>
        <v>18485</v>
      </c>
      <c r="I6" s="8">
        <f t="shared" si="0"/>
        <v>148736</v>
      </c>
      <c r="J6" s="8">
        <f t="shared" si="0"/>
        <v>56454</v>
      </c>
    </row>
    <row r="7" spans="2:10" ht="12">
      <c r="B7" s="5"/>
      <c r="C7" s="4" t="s">
        <v>21</v>
      </c>
      <c r="D7" s="9">
        <f>SUM(E7:J7)</f>
        <v>121133</v>
      </c>
      <c r="E7" s="9">
        <v>21732</v>
      </c>
      <c r="F7" s="9">
        <v>11344</v>
      </c>
      <c r="G7" s="9">
        <v>16680</v>
      </c>
      <c r="H7" s="9">
        <v>7963</v>
      </c>
      <c r="I7" s="9">
        <v>43765</v>
      </c>
      <c r="J7" s="9">
        <v>19649</v>
      </c>
    </row>
    <row r="8" spans="2:10" ht="12">
      <c r="B8" s="5"/>
      <c r="C8" s="4" t="s">
        <v>22</v>
      </c>
      <c r="D8" s="9">
        <f aca="true" t="shared" si="1" ref="D8:D17">SUM(E8:J8)</f>
        <v>26969</v>
      </c>
      <c r="E8" s="9">
        <v>6444</v>
      </c>
      <c r="F8" s="9">
        <v>5553</v>
      </c>
      <c r="G8" s="9">
        <v>2731</v>
      </c>
      <c r="H8" s="9">
        <v>1740</v>
      </c>
      <c r="I8" s="9">
        <v>8277</v>
      </c>
      <c r="J8" s="9">
        <v>2224</v>
      </c>
    </row>
    <row r="9" spans="2:10" ht="12">
      <c r="B9" s="5"/>
      <c r="C9" s="4" t="s">
        <v>23</v>
      </c>
      <c r="D9" s="9">
        <f t="shared" si="1"/>
        <v>28430</v>
      </c>
      <c r="E9" s="9">
        <v>3684</v>
      </c>
      <c r="F9" s="9">
        <v>5541</v>
      </c>
      <c r="G9" s="9">
        <v>3324</v>
      </c>
      <c r="H9" s="9">
        <v>1129</v>
      </c>
      <c r="I9" s="9">
        <v>10951</v>
      </c>
      <c r="J9" s="9">
        <v>3801</v>
      </c>
    </row>
    <row r="10" spans="2:10" ht="12">
      <c r="B10" s="5"/>
      <c r="C10" s="4" t="s">
        <v>24</v>
      </c>
      <c r="D10" s="9">
        <f t="shared" si="1"/>
        <v>27697</v>
      </c>
      <c r="E10" s="9">
        <v>3991</v>
      </c>
      <c r="F10" s="9">
        <v>5200</v>
      </c>
      <c r="G10" s="9">
        <v>2890</v>
      </c>
      <c r="H10" s="9">
        <v>965</v>
      </c>
      <c r="I10" s="9">
        <v>10716</v>
      </c>
      <c r="J10" s="9">
        <v>3935</v>
      </c>
    </row>
    <row r="11" spans="2:10" ht="12">
      <c r="B11" s="5"/>
      <c r="C11" s="4" t="s">
        <v>25</v>
      </c>
      <c r="D11" s="9">
        <f t="shared" si="1"/>
        <v>25204</v>
      </c>
      <c r="E11" s="9">
        <v>5021</v>
      </c>
      <c r="F11" s="9">
        <v>4425</v>
      </c>
      <c r="G11" s="9">
        <v>2481</v>
      </c>
      <c r="H11" s="9">
        <v>1233</v>
      </c>
      <c r="I11" s="9">
        <v>7873</v>
      </c>
      <c r="J11" s="9">
        <v>4171</v>
      </c>
    </row>
    <row r="12" spans="2:10" ht="12">
      <c r="B12" s="5"/>
      <c r="C12" s="4" t="s">
        <v>26</v>
      </c>
      <c r="D12" s="9">
        <f t="shared" si="1"/>
        <v>38469</v>
      </c>
      <c r="E12" s="9">
        <v>4510</v>
      </c>
      <c r="F12" s="9">
        <v>2724</v>
      </c>
      <c r="G12" s="9">
        <v>3175</v>
      </c>
      <c r="H12" s="9">
        <v>1311</v>
      </c>
      <c r="I12" s="9">
        <v>21233</v>
      </c>
      <c r="J12" s="9">
        <v>5516</v>
      </c>
    </row>
    <row r="13" spans="2:10" ht="12">
      <c r="B13" s="5"/>
      <c r="C13" s="4" t="s">
        <v>27</v>
      </c>
      <c r="D13" s="9">
        <f t="shared" si="1"/>
        <v>23764</v>
      </c>
      <c r="E13" s="9">
        <v>3153</v>
      </c>
      <c r="F13" s="9">
        <v>5127</v>
      </c>
      <c r="G13" s="9">
        <v>2198</v>
      </c>
      <c r="H13" s="9">
        <v>727</v>
      </c>
      <c r="I13" s="9">
        <v>10090</v>
      </c>
      <c r="J13" s="9">
        <v>2469</v>
      </c>
    </row>
    <row r="14" spans="2:10" ht="12">
      <c r="B14" s="5"/>
      <c r="C14" s="4" t="s">
        <v>28</v>
      </c>
      <c r="D14" s="9">
        <f t="shared" si="1"/>
        <v>32132</v>
      </c>
      <c r="E14" s="9">
        <v>3978</v>
      </c>
      <c r="F14" s="9">
        <v>5646</v>
      </c>
      <c r="G14" s="9">
        <v>3789</v>
      </c>
      <c r="H14" s="9">
        <v>1007</v>
      </c>
      <c r="I14" s="9">
        <v>13052</v>
      </c>
      <c r="J14" s="9">
        <v>4660</v>
      </c>
    </row>
    <row r="15" spans="2:10" ht="12">
      <c r="B15" s="5"/>
      <c r="C15" s="4" t="s">
        <v>48</v>
      </c>
      <c r="D15" s="9">
        <f t="shared" si="1"/>
        <v>26360</v>
      </c>
      <c r="E15" s="9">
        <v>2559</v>
      </c>
      <c r="F15" s="9">
        <v>4572</v>
      </c>
      <c r="G15" s="9">
        <v>2192</v>
      </c>
      <c r="H15" s="9">
        <v>422</v>
      </c>
      <c r="I15" s="9">
        <v>10947</v>
      </c>
      <c r="J15" s="9">
        <v>5668</v>
      </c>
    </row>
    <row r="16" spans="2:10" ht="12">
      <c r="B16" s="5"/>
      <c r="C16" s="4" t="s">
        <v>29</v>
      </c>
      <c r="D16" s="9">
        <f t="shared" si="1"/>
        <v>12521</v>
      </c>
      <c r="E16" s="9">
        <v>3078</v>
      </c>
      <c r="F16" s="9">
        <v>2003</v>
      </c>
      <c r="G16" s="9">
        <v>1023</v>
      </c>
      <c r="H16" s="9">
        <v>415</v>
      </c>
      <c r="I16" s="9">
        <v>4056</v>
      </c>
      <c r="J16" s="9">
        <v>1946</v>
      </c>
    </row>
    <row r="17" spans="2:10" ht="12">
      <c r="B17" s="5"/>
      <c r="C17" s="4" t="s">
        <v>30</v>
      </c>
      <c r="D17" s="9">
        <f t="shared" si="1"/>
        <v>47117</v>
      </c>
      <c r="E17" s="9">
        <v>6911</v>
      </c>
      <c r="F17" s="9">
        <v>23877</v>
      </c>
      <c r="G17" s="9">
        <v>4565</v>
      </c>
      <c r="H17" s="9">
        <v>1573</v>
      </c>
      <c r="I17" s="9">
        <v>7776</v>
      </c>
      <c r="J17" s="9">
        <v>2415</v>
      </c>
    </row>
    <row r="19" ht="12">
      <c r="B19" s="7" t="s">
        <v>3</v>
      </c>
    </row>
  </sheetData>
  <mergeCells count="9">
    <mergeCell ref="J3:J4"/>
    <mergeCell ref="F3:F4"/>
    <mergeCell ref="G3:G4"/>
    <mergeCell ref="H3:H4"/>
    <mergeCell ref="I3:I4"/>
    <mergeCell ref="B6:C6"/>
    <mergeCell ref="B3:C4"/>
    <mergeCell ref="D3:D4"/>
    <mergeCell ref="E3:E4"/>
  </mergeCells>
  <printOptions/>
  <pageMargins left="0.75" right="0.75" top="1" bottom="1" header="0.512" footer="0.512"/>
  <pageSetup horizontalDpi="400" verticalDpi="400" orientation="landscape" paperSize="9" scale="110" r:id="rId1"/>
  <headerFooter alignWithMargins="0">
    <oddHeader>&amp;L&amp;F&amp;C&amp;A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2000-03-07T00:16:32Z</cp:lastPrinted>
  <dcterms:created xsi:type="dcterms:W3CDTF">1999-08-08T13:52:57Z</dcterms:created>
  <dcterms:modified xsi:type="dcterms:W3CDTF">2002-03-27T09:06:43Z</dcterms:modified>
  <cp:category/>
  <cp:version/>
  <cp:contentType/>
  <cp:contentStatus/>
</cp:coreProperties>
</file>