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16" windowWidth="12000" windowHeight="6315" activeTab="0"/>
  </bookViews>
  <sheets>
    <sheet name="175_参議院議員選挙結果（地方区）（１）候補者の得票数" sheetId="1" r:id="rId1"/>
  </sheets>
  <definedNames/>
  <calcPr fullCalcOnLoad="1"/>
</workbook>
</file>

<file path=xl/sharedStrings.xml><?xml version="1.0" encoding="utf-8"?>
<sst xmlns="http://schemas.openxmlformats.org/spreadsheetml/2006/main" count="59" uniqueCount="43">
  <si>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</si>
  <si>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</si>
  <si>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</si>
  <si>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</si>
  <si>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</si>
  <si>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</si>
  <si>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</si>
  <si>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</si>
  <si>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</si>
  <si>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</si>
  <si>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</si>
  <si>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総数</t>
  </si>
  <si>
    <t>市部総数</t>
  </si>
  <si>
    <t>郡部総数</t>
  </si>
  <si>
    <t>資料：県選挙管理委員会</t>
  </si>
  <si>
    <t>市郡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</si>
  <si>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</si>
  <si>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</si>
  <si>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</si>
  <si>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</si>
  <si>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</si>
  <si>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</si>
  <si>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</si>
  <si>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</si>
  <si>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</si>
  <si>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</si>
  <si>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</si>
  <si>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</si>
  <si>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票</t>
  </si>
  <si>
    <t>％</t>
  </si>
  <si>
    <t>（1）候補者の得票数</t>
  </si>
  <si>
    <t>175．参議院議員選挙結果（地方区）（昭和52年7月10日執行）</t>
  </si>
  <si>
    <t>総数</t>
  </si>
  <si>
    <t>山本富雄</t>
  </si>
  <si>
    <t>アカネ重光</t>
  </si>
  <si>
    <r>
      <t>（佐藤正二）</t>
    </r>
    <r>
      <rPr>
        <sz val="10"/>
        <rFont val="ＭＳ 明朝"/>
        <family val="1"/>
      </rPr>
      <t xml:space="preserve">
さとう正二</t>
    </r>
  </si>
  <si>
    <t>投票者総数</t>
  </si>
  <si>
    <t>持ち帰り等
不受理</t>
  </si>
  <si>
    <t>投票総数</t>
  </si>
  <si>
    <t>無効投票数</t>
  </si>
  <si>
    <t>無効投票率</t>
  </si>
  <si>
    <t>人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</si>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</sst>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0_ "/>
    <numFmt numFmtId="179" formatCode="#,##0;&quot;△ &quot;#,##0"/>
    <numFmt numFmtId="180" formatCode="#,##0.00;&quot;△ &quot;#,##0.0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179" fontId="5" fillId="0" borderId="3" xfId="0" applyNumberFormat="1" applyFont="1" applyBorder="1" applyAlignment="1">
      <alignment horizontal="right" vertical="center"/>
    </xf>
    <xf numFmtId="179" fontId="1" fillId="0" borderId="3" xfId="0" applyNumberFormat="1" applyFont="1" applyBorder="1" applyAlignment="1">
      <alignment horizontal="right" vertical="center"/>
    </xf>
    <xf numFmtId="180" fontId="5" fillId="0" borderId="3" xfId="0" applyNumberFormat="1" applyFont="1" applyBorder="1" applyAlignment="1">
      <alignment horizontal="right" vertical="center"/>
    </xf>
    <xf numFmtId="180" fontId="1" fillId="0" borderId="3" xfId="0" applyNumberFormat="1" applyFont="1" applyBorder="1" applyAlignment="1">
      <alignment horizontal="right" vertical="center"/>
    </xf>
    <xf numFmtId="58" fontId="5" fillId="2" borderId="1" xfId="0" applyNumberFormat="1" applyFont="1" applyFill="1" applyBorder="1" applyAlignment="1">
      <alignment horizontal="distributed" vertical="center"/>
    </xf>
    <xf numFmtId="0" fontId="5" fillId="2" borderId="2" xfId="0" applyNumberFormat="1" applyFont="1" applyFill="1" applyBorder="1" applyAlignment="1">
      <alignment horizontal="distributed" vertical="center"/>
    </xf>
    <xf numFmtId="179" fontId="5" fillId="0" borderId="2" xfId="0" applyNumberFormat="1" applyFont="1" applyBorder="1" applyAlignment="1">
      <alignment horizontal="right" vertical="center"/>
    </xf>
    <xf numFmtId="179" fontId="1" fillId="0" borderId="2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79" fontId="5" fillId="0" borderId="1" xfId="0" applyNumberFormat="1" applyFont="1" applyBorder="1" applyAlignment="1">
      <alignment horizontal="right" vertical="center"/>
    </xf>
    <xf numFmtId="179" fontId="1" fillId="0" borderId="1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79" fontId="5" fillId="0" borderId="4" xfId="0" applyNumberFormat="1" applyFont="1" applyBorder="1" applyAlignment="1">
      <alignment horizontal="right" vertical="center"/>
    </xf>
    <xf numFmtId="179" fontId="1" fillId="0" borderId="4" xfId="0" applyNumberFormat="1" applyFont="1" applyBorder="1" applyAlignment="1">
      <alignment horizontal="right" vertical="center"/>
    </xf>
    <xf numFmtId="0" fontId="1" fillId="3" borderId="5" xfId="0" applyFont="1" applyFill="1" applyBorder="1" applyAlignment="1">
      <alignment horizontal="center" vertical="distributed" textRotation="255"/>
    </xf>
    <xf numFmtId="0" fontId="1" fillId="3" borderId="6" xfId="0" applyFont="1" applyFill="1" applyBorder="1" applyAlignment="1">
      <alignment horizontal="center" vertical="distributed" textRotation="255"/>
    </xf>
    <xf numFmtId="0" fontId="1" fillId="3" borderId="7" xfId="0" applyFont="1" applyFill="1" applyBorder="1" applyAlignment="1">
      <alignment horizontal="center" vertical="distributed" textRotation="255"/>
    </xf>
    <xf numFmtId="0" fontId="4" fillId="3" borderId="8" xfId="0" applyFont="1" applyFill="1" applyBorder="1" applyAlignment="1">
      <alignment horizontal="center" vertical="distributed" textRotation="255" wrapText="1"/>
    </xf>
    <xf numFmtId="0" fontId="1" fillId="3" borderId="9" xfId="0" applyFont="1" applyFill="1" applyBorder="1" applyAlignment="1">
      <alignment horizontal="center" vertical="distributed" textRotation="255"/>
    </xf>
    <xf numFmtId="0" fontId="1" fillId="3" borderId="10" xfId="0" applyFont="1" applyFill="1" applyBorder="1" applyAlignment="1">
      <alignment horizontal="center" vertical="distributed" textRotation="255"/>
    </xf>
    <xf numFmtId="0" fontId="1" fillId="3" borderId="11" xfId="0" applyFont="1" applyFill="1" applyBorder="1" applyAlignment="1">
      <alignment horizontal="center" vertical="distributed" textRotation="255" wrapText="1"/>
    </xf>
    <xf numFmtId="0" fontId="1" fillId="3" borderId="12" xfId="0" applyFont="1" applyFill="1" applyBorder="1" applyAlignment="1">
      <alignment horizontal="center" vertical="distributed" textRotation="255"/>
    </xf>
    <xf numFmtId="0" fontId="1" fillId="3" borderId="13" xfId="0" applyFont="1" applyFill="1" applyBorder="1" applyAlignment="1">
      <alignment horizontal="center" vertical="distributed" textRotation="255"/>
    </xf>
    <xf numFmtId="0" fontId="1" fillId="3" borderId="14" xfId="0" applyFont="1" applyFill="1" applyBorder="1" applyAlignment="1">
      <alignment horizontal="center" vertical="distributed" textRotation="255" wrapText="1"/>
    </xf>
    <xf numFmtId="0" fontId="1" fillId="3" borderId="15" xfId="0" applyFont="1" applyFill="1" applyBorder="1" applyAlignment="1">
      <alignment horizontal="center" vertical="distributed" textRotation="255"/>
    </xf>
    <xf numFmtId="0" fontId="1" fillId="3" borderId="16" xfId="0" applyFont="1" applyFill="1" applyBorder="1" applyAlignment="1">
      <alignment horizontal="center" vertical="distributed" textRotation="255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58" fontId="5" fillId="2" borderId="1" xfId="0" applyNumberFormat="1" applyFont="1" applyFill="1" applyBorder="1" applyAlignment="1">
      <alignment horizontal="distributed" vertical="center"/>
    </xf>
    <xf numFmtId="0" fontId="5" fillId="2" borderId="2" xfId="0" applyNumberFormat="1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5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12" width="8.75390625" style="2" customWidth="1"/>
    <col min="13" max="16384" width="9.00390625" style="2" customWidth="1"/>
  </cols>
  <sheetData>
    <row r="1" ht="14.25">
      <c r="B1" s="1" t="s">
        <v>31</v>
      </c>
    </row>
    <row r="2" ht="14.25">
      <c r="B2" s="1" t="s">
        <v>30</v>
      </c>
    </row>
    <row r="3" spans="2:12" ht="12" customHeight="1">
      <c r="B3" s="39" t="s">
        <v>15</v>
      </c>
      <c r="C3" s="40"/>
      <c r="D3" s="23" t="s">
        <v>32</v>
      </c>
      <c r="E3" s="23" t="s">
        <v>33</v>
      </c>
      <c r="F3" s="23" t="s">
        <v>34</v>
      </c>
      <c r="G3" s="26" t="s">
        <v>35</v>
      </c>
      <c r="H3" s="29" t="s">
        <v>36</v>
      </c>
      <c r="I3" s="32" t="s">
        <v>37</v>
      </c>
      <c r="J3" s="23" t="s">
        <v>38</v>
      </c>
      <c r="K3" s="23" t="s">
        <v>39</v>
      </c>
      <c r="L3" s="23" t="s">
        <v>40</v>
      </c>
    </row>
    <row r="4" spans="2:12" ht="12">
      <c r="B4" s="41"/>
      <c r="C4" s="42"/>
      <c r="D4" s="35"/>
      <c r="E4" s="35"/>
      <c r="F4" s="24"/>
      <c r="G4" s="27"/>
      <c r="H4" s="30"/>
      <c r="I4" s="33"/>
      <c r="J4" s="24"/>
      <c r="K4" s="24"/>
      <c r="L4" s="24"/>
    </row>
    <row r="5" spans="2:12" ht="12">
      <c r="B5" s="41"/>
      <c r="C5" s="42"/>
      <c r="D5" s="35"/>
      <c r="E5" s="35"/>
      <c r="F5" s="24"/>
      <c r="G5" s="27"/>
      <c r="H5" s="30"/>
      <c r="I5" s="33"/>
      <c r="J5" s="24"/>
      <c r="K5" s="24"/>
      <c r="L5" s="24"/>
    </row>
    <row r="6" spans="2:12" ht="12">
      <c r="B6" s="41"/>
      <c r="C6" s="42"/>
      <c r="D6" s="35"/>
      <c r="E6" s="35"/>
      <c r="F6" s="24"/>
      <c r="G6" s="27"/>
      <c r="H6" s="30"/>
      <c r="I6" s="33"/>
      <c r="J6" s="24"/>
      <c r="K6" s="24"/>
      <c r="L6" s="24"/>
    </row>
    <row r="7" spans="2:12" ht="12">
      <c r="B7" s="41"/>
      <c r="C7" s="42"/>
      <c r="D7" s="35"/>
      <c r="E7" s="35"/>
      <c r="F7" s="24"/>
      <c r="G7" s="27"/>
      <c r="H7" s="30"/>
      <c r="I7" s="33"/>
      <c r="J7" s="24"/>
      <c r="K7" s="24"/>
      <c r="L7" s="24"/>
    </row>
    <row r="8" spans="2:12" ht="12">
      <c r="B8" s="41"/>
      <c r="C8" s="42"/>
      <c r="D8" s="35"/>
      <c r="E8" s="35"/>
      <c r="F8" s="24"/>
      <c r="G8" s="27"/>
      <c r="H8" s="30"/>
      <c r="I8" s="33"/>
      <c r="J8" s="24"/>
      <c r="K8" s="24"/>
      <c r="L8" s="24"/>
    </row>
    <row r="9" spans="2:12" ht="12">
      <c r="B9" s="43"/>
      <c r="C9" s="44"/>
      <c r="D9" s="36"/>
      <c r="E9" s="36"/>
      <c r="F9" s="25"/>
      <c r="G9" s="28"/>
      <c r="H9" s="31"/>
      <c r="I9" s="34"/>
      <c r="J9" s="25"/>
      <c r="K9" s="25"/>
      <c r="L9" s="25"/>
    </row>
    <row r="10" spans="2:12" ht="12">
      <c r="B10" s="6"/>
      <c r="C10" s="7"/>
      <c r="D10" s="8" t="s">
        <v>28</v>
      </c>
      <c r="E10" s="8" t="s">
        <v>28</v>
      </c>
      <c r="F10" s="8" t="s">
        <v>28</v>
      </c>
      <c r="G10" s="17" t="s">
        <v>28</v>
      </c>
      <c r="H10" s="20" t="s">
        <v>41</v>
      </c>
      <c r="I10" s="8" t="s">
        <v>28</v>
      </c>
      <c r="J10" s="8" t="s">
        <v>28</v>
      </c>
      <c r="K10" s="8" t="s">
        <v>28</v>
      </c>
      <c r="L10" s="8" t="s">
        <v>29</v>
      </c>
    </row>
    <row r="11" spans="2:12" ht="12" customHeight="1">
      <c r="B11" s="37" t="s">
        <v>11</v>
      </c>
      <c r="C11" s="38"/>
      <c r="D11" s="9">
        <f>SUM(D13,D27)</f>
        <v>879170</v>
      </c>
      <c r="E11" s="9">
        <f aca="true" t="shared" si="0" ref="E11:K11">SUM(E13,E27)</f>
        <v>482753</v>
      </c>
      <c r="F11" s="9">
        <f t="shared" si="0"/>
        <v>288019</v>
      </c>
      <c r="G11" s="9">
        <f t="shared" si="0"/>
        <v>108398</v>
      </c>
      <c r="H11" s="9">
        <f t="shared" si="0"/>
        <v>913510</v>
      </c>
      <c r="I11" s="9">
        <f t="shared" si="0"/>
        <v>28</v>
      </c>
      <c r="J11" s="9">
        <f t="shared" si="0"/>
        <v>913482</v>
      </c>
      <c r="K11" s="9">
        <f t="shared" si="0"/>
        <v>34312</v>
      </c>
      <c r="L11" s="9">
        <v>3.76</v>
      </c>
    </row>
    <row r="12" spans="2:12" ht="12" customHeight="1">
      <c r="B12" s="13"/>
      <c r="C12" s="14"/>
      <c r="D12" s="9"/>
      <c r="E12" s="9"/>
      <c r="F12" s="9"/>
      <c r="G12" s="18"/>
      <c r="H12" s="21"/>
      <c r="I12" s="15"/>
      <c r="J12" s="9"/>
      <c r="K12" s="9"/>
      <c r="L12" s="11"/>
    </row>
    <row r="13" spans="2:12" ht="12">
      <c r="B13" s="37" t="s">
        <v>12</v>
      </c>
      <c r="C13" s="38"/>
      <c r="D13" s="9">
        <f>SUM(D15:D25)</f>
        <v>529336</v>
      </c>
      <c r="E13" s="9">
        <f aca="true" t="shared" si="1" ref="E13:K13">SUM(E15:E25)</f>
        <v>270619</v>
      </c>
      <c r="F13" s="9">
        <f t="shared" si="1"/>
        <v>181465</v>
      </c>
      <c r="G13" s="9">
        <f t="shared" si="1"/>
        <v>77252</v>
      </c>
      <c r="H13" s="9">
        <f t="shared" si="1"/>
        <v>548826</v>
      </c>
      <c r="I13" s="9">
        <f t="shared" si="1"/>
        <v>14</v>
      </c>
      <c r="J13" s="9">
        <f t="shared" si="1"/>
        <v>548812</v>
      </c>
      <c r="K13" s="9">
        <f t="shared" si="1"/>
        <v>19476</v>
      </c>
      <c r="L13" s="11">
        <v>3.55</v>
      </c>
    </row>
    <row r="14" spans="2:12" ht="12">
      <c r="B14" s="13"/>
      <c r="C14" s="14"/>
      <c r="D14" s="9"/>
      <c r="E14" s="9"/>
      <c r="F14" s="9"/>
      <c r="G14" s="18"/>
      <c r="H14" s="21"/>
      <c r="I14" s="15"/>
      <c r="J14" s="9"/>
      <c r="K14" s="9"/>
      <c r="L14" s="11"/>
    </row>
    <row r="15" spans="2:12" ht="12">
      <c r="B15" s="4"/>
      <c r="C15" s="5" t="s">
        <v>0</v>
      </c>
      <c r="D15" s="10">
        <v>118178</v>
      </c>
      <c r="E15" s="10">
        <v>52890</v>
      </c>
      <c r="F15" s="10">
        <v>42385</v>
      </c>
      <c r="G15" s="19">
        <v>22903</v>
      </c>
      <c r="H15" s="22">
        <v>121262</v>
      </c>
      <c r="I15" s="16">
        <v>7</v>
      </c>
      <c r="J15" s="10">
        <v>121255</v>
      </c>
      <c r="K15" s="10">
        <v>3077</v>
      </c>
      <c r="L15" s="12">
        <v>2.54</v>
      </c>
    </row>
    <row r="16" spans="2:12" ht="12">
      <c r="B16" s="4"/>
      <c r="C16" s="5" t="s">
        <v>1</v>
      </c>
      <c r="D16" s="10">
        <v>101194</v>
      </c>
      <c r="E16" s="10">
        <v>52705</v>
      </c>
      <c r="F16" s="10">
        <v>33489</v>
      </c>
      <c r="G16" s="19">
        <v>15000</v>
      </c>
      <c r="H16" s="22">
        <v>104867</v>
      </c>
      <c r="I16" s="16" t="s">
        <v>42</v>
      </c>
      <c r="J16" s="10">
        <v>104867</v>
      </c>
      <c r="K16" s="10">
        <v>3673</v>
      </c>
      <c r="L16" s="12">
        <v>3.5</v>
      </c>
    </row>
    <row r="17" spans="2:12" ht="12">
      <c r="B17" s="4"/>
      <c r="C17" s="5" t="s">
        <v>2</v>
      </c>
      <c r="D17" s="10">
        <v>63085</v>
      </c>
      <c r="E17" s="10">
        <v>33788</v>
      </c>
      <c r="F17" s="10">
        <v>18042</v>
      </c>
      <c r="G17" s="19">
        <v>11255</v>
      </c>
      <c r="H17" s="22">
        <v>66119</v>
      </c>
      <c r="I17" s="16">
        <v>3</v>
      </c>
      <c r="J17" s="10">
        <v>66116</v>
      </c>
      <c r="K17" s="10">
        <v>3031</v>
      </c>
      <c r="L17" s="12">
        <v>4.58</v>
      </c>
    </row>
    <row r="18" spans="2:12" ht="12">
      <c r="B18" s="4"/>
      <c r="C18" s="5" t="s">
        <v>3</v>
      </c>
      <c r="D18" s="10">
        <v>48240</v>
      </c>
      <c r="E18" s="10">
        <v>23565</v>
      </c>
      <c r="F18" s="10">
        <v>17665</v>
      </c>
      <c r="G18" s="19">
        <v>7010</v>
      </c>
      <c r="H18" s="22">
        <v>49844</v>
      </c>
      <c r="I18" s="16" t="s">
        <v>42</v>
      </c>
      <c r="J18" s="10">
        <v>49844</v>
      </c>
      <c r="K18" s="10">
        <v>1604</v>
      </c>
      <c r="L18" s="12">
        <v>3.22</v>
      </c>
    </row>
    <row r="19" spans="2:12" ht="12">
      <c r="B19" s="4"/>
      <c r="C19" s="5" t="s">
        <v>4</v>
      </c>
      <c r="D19" s="10">
        <v>52661</v>
      </c>
      <c r="E19" s="10">
        <v>26776</v>
      </c>
      <c r="F19" s="10">
        <v>21723</v>
      </c>
      <c r="G19" s="19">
        <v>4162</v>
      </c>
      <c r="H19" s="22">
        <v>54922</v>
      </c>
      <c r="I19" s="16">
        <v>3</v>
      </c>
      <c r="J19" s="10">
        <v>54919</v>
      </c>
      <c r="K19" s="10">
        <v>2258</v>
      </c>
      <c r="L19" s="12">
        <v>4.11</v>
      </c>
    </row>
    <row r="20" spans="2:12" ht="12">
      <c r="B20" s="4"/>
      <c r="C20" s="5" t="s">
        <v>5</v>
      </c>
      <c r="D20" s="10">
        <v>23551</v>
      </c>
      <c r="E20" s="10">
        <v>11758</v>
      </c>
      <c r="F20" s="10">
        <v>8473</v>
      </c>
      <c r="G20" s="19">
        <v>3320</v>
      </c>
      <c r="H20" s="22">
        <v>24348</v>
      </c>
      <c r="I20" s="16">
        <v>1</v>
      </c>
      <c r="J20" s="10">
        <v>24347</v>
      </c>
      <c r="K20" s="10">
        <v>796</v>
      </c>
      <c r="L20" s="12">
        <v>3.27</v>
      </c>
    </row>
    <row r="21" spans="2:12" ht="12">
      <c r="B21" s="4"/>
      <c r="C21" s="5" t="s">
        <v>6</v>
      </c>
      <c r="D21" s="10">
        <v>31549</v>
      </c>
      <c r="E21" s="10">
        <v>17884</v>
      </c>
      <c r="F21" s="10">
        <v>10695</v>
      </c>
      <c r="G21" s="19">
        <v>2970</v>
      </c>
      <c r="H21" s="22">
        <v>33167</v>
      </c>
      <c r="I21" s="16" t="s">
        <v>42</v>
      </c>
      <c r="J21" s="10">
        <v>33167</v>
      </c>
      <c r="K21" s="10">
        <v>1618</v>
      </c>
      <c r="L21" s="12">
        <v>4.88</v>
      </c>
    </row>
    <row r="22" spans="2:12" ht="12">
      <c r="B22" s="4"/>
      <c r="C22" s="5" t="s">
        <v>7</v>
      </c>
      <c r="D22" s="10">
        <v>23193</v>
      </c>
      <c r="E22" s="10">
        <v>10817</v>
      </c>
      <c r="F22" s="10">
        <v>8735</v>
      </c>
      <c r="G22" s="19">
        <v>3641</v>
      </c>
      <c r="H22" s="22">
        <v>23793</v>
      </c>
      <c r="I22" s="16" t="s">
        <v>42</v>
      </c>
      <c r="J22" s="10">
        <v>23793</v>
      </c>
      <c r="K22" s="10">
        <v>600</v>
      </c>
      <c r="L22" s="12">
        <v>2.52</v>
      </c>
    </row>
    <row r="23" spans="2:12" ht="12">
      <c r="B23" s="4"/>
      <c r="C23" s="5" t="s">
        <v>8</v>
      </c>
      <c r="D23" s="10">
        <v>22883</v>
      </c>
      <c r="E23" s="10">
        <v>13839</v>
      </c>
      <c r="F23" s="10">
        <v>6518</v>
      </c>
      <c r="G23" s="19">
        <v>2526</v>
      </c>
      <c r="H23" s="22">
        <v>24027</v>
      </c>
      <c r="I23" s="16" t="s">
        <v>42</v>
      </c>
      <c r="J23" s="10">
        <v>24027</v>
      </c>
      <c r="K23" s="10">
        <v>1144</v>
      </c>
      <c r="L23" s="12">
        <v>4.76</v>
      </c>
    </row>
    <row r="24" spans="2:12" ht="12">
      <c r="B24" s="4"/>
      <c r="C24" s="5" t="s">
        <v>9</v>
      </c>
      <c r="D24" s="10">
        <v>23789</v>
      </c>
      <c r="E24" s="10">
        <v>15369</v>
      </c>
      <c r="F24" s="10">
        <v>6259</v>
      </c>
      <c r="G24" s="19">
        <v>2161</v>
      </c>
      <c r="H24" s="22">
        <v>24611</v>
      </c>
      <c r="I24" s="16" t="s">
        <v>42</v>
      </c>
      <c r="J24" s="10">
        <v>24611</v>
      </c>
      <c r="K24" s="10">
        <v>822</v>
      </c>
      <c r="L24" s="12">
        <v>3.34</v>
      </c>
    </row>
    <row r="25" spans="2:12" ht="12">
      <c r="B25" s="4"/>
      <c r="C25" s="5" t="s">
        <v>10</v>
      </c>
      <c r="D25" s="10">
        <v>21013</v>
      </c>
      <c r="E25" s="10">
        <v>11228</v>
      </c>
      <c r="F25" s="10">
        <v>7481</v>
      </c>
      <c r="G25" s="19">
        <v>2304</v>
      </c>
      <c r="H25" s="22">
        <v>21866</v>
      </c>
      <c r="I25" s="16" t="s">
        <v>42</v>
      </c>
      <c r="J25" s="10">
        <v>21866</v>
      </c>
      <c r="K25" s="10">
        <v>853</v>
      </c>
      <c r="L25" s="12">
        <v>3.9</v>
      </c>
    </row>
    <row r="26" spans="2:12" ht="12">
      <c r="B26" s="4"/>
      <c r="C26" s="5"/>
      <c r="D26" s="10"/>
      <c r="E26" s="10"/>
      <c r="F26" s="10"/>
      <c r="G26" s="19"/>
      <c r="H26" s="22"/>
      <c r="I26" s="16"/>
      <c r="J26" s="10"/>
      <c r="K26" s="10"/>
      <c r="L26" s="12"/>
    </row>
    <row r="27" spans="2:12" ht="12">
      <c r="B27" s="37" t="s">
        <v>13</v>
      </c>
      <c r="C27" s="38"/>
      <c r="D27" s="9">
        <f>SUM(D29:D40)</f>
        <v>349834</v>
      </c>
      <c r="E27" s="9">
        <f aca="true" t="shared" si="2" ref="E27:K27">SUM(E29:E40)</f>
        <v>212134</v>
      </c>
      <c r="F27" s="9">
        <f t="shared" si="2"/>
        <v>106554</v>
      </c>
      <c r="G27" s="9">
        <f t="shared" si="2"/>
        <v>31146</v>
      </c>
      <c r="H27" s="9">
        <f t="shared" si="2"/>
        <v>364684</v>
      </c>
      <c r="I27" s="9">
        <f t="shared" si="2"/>
        <v>14</v>
      </c>
      <c r="J27" s="9">
        <f t="shared" si="2"/>
        <v>364670</v>
      </c>
      <c r="K27" s="9">
        <f t="shared" si="2"/>
        <v>14836</v>
      </c>
      <c r="L27" s="11">
        <v>4.07</v>
      </c>
    </row>
    <row r="28" spans="2:12" ht="12">
      <c r="B28" s="13"/>
      <c r="C28" s="14"/>
      <c r="D28" s="9"/>
      <c r="E28" s="9"/>
      <c r="F28" s="9"/>
      <c r="G28" s="18"/>
      <c r="H28" s="21"/>
      <c r="I28" s="15"/>
      <c r="J28" s="9"/>
      <c r="K28" s="9"/>
      <c r="L28" s="11"/>
    </row>
    <row r="29" spans="2:12" ht="12">
      <c r="B29" s="4"/>
      <c r="C29" s="5" t="s">
        <v>16</v>
      </c>
      <c r="D29" s="10">
        <v>43072</v>
      </c>
      <c r="E29" s="10">
        <v>22411</v>
      </c>
      <c r="F29" s="10">
        <v>16394</v>
      </c>
      <c r="G29" s="19">
        <v>4267</v>
      </c>
      <c r="H29" s="22">
        <v>44353</v>
      </c>
      <c r="I29" s="16">
        <v>1</v>
      </c>
      <c r="J29" s="10">
        <v>44352</v>
      </c>
      <c r="K29" s="10">
        <v>1280</v>
      </c>
      <c r="L29" s="12">
        <v>2.89</v>
      </c>
    </row>
    <row r="30" spans="2:12" ht="12">
      <c r="B30" s="4"/>
      <c r="C30" s="5" t="s">
        <v>17</v>
      </c>
      <c r="D30" s="10">
        <v>32360</v>
      </c>
      <c r="E30" s="10">
        <v>20478</v>
      </c>
      <c r="F30" s="10">
        <v>8645</v>
      </c>
      <c r="G30" s="19">
        <v>3237</v>
      </c>
      <c r="H30" s="22">
        <v>33525</v>
      </c>
      <c r="I30" s="16">
        <v>1</v>
      </c>
      <c r="J30" s="10">
        <v>33524</v>
      </c>
      <c r="K30" s="10">
        <v>1164</v>
      </c>
      <c r="L30" s="12">
        <v>3.47</v>
      </c>
    </row>
    <row r="31" spans="2:12" ht="12">
      <c r="B31" s="4"/>
      <c r="C31" s="5" t="s">
        <v>18</v>
      </c>
      <c r="D31" s="10">
        <v>20098</v>
      </c>
      <c r="E31" s="10">
        <v>12538</v>
      </c>
      <c r="F31" s="10">
        <v>5852</v>
      </c>
      <c r="G31" s="19">
        <v>1708</v>
      </c>
      <c r="H31" s="22">
        <v>20818</v>
      </c>
      <c r="I31" s="16">
        <v>1</v>
      </c>
      <c r="J31" s="10">
        <v>20817</v>
      </c>
      <c r="K31" s="10">
        <v>719</v>
      </c>
      <c r="L31" s="12">
        <v>3.45</v>
      </c>
    </row>
    <row r="32" spans="2:12" ht="12">
      <c r="B32" s="4"/>
      <c r="C32" s="5" t="s">
        <v>19</v>
      </c>
      <c r="D32" s="10">
        <v>26663</v>
      </c>
      <c r="E32" s="10">
        <v>17296</v>
      </c>
      <c r="F32" s="10">
        <v>7064</v>
      </c>
      <c r="G32" s="19">
        <v>2303</v>
      </c>
      <c r="H32" s="22">
        <v>28051</v>
      </c>
      <c r="I32" s="16">
        <v>2</v>
      </c>
      <c r="J32" s="10">
        <v>28049</v>
      </c>
      <c r="K32" s="10">
        <v>1386</v>
      </c>
      <c r="L32" s="12">
        <v>4.94</v>
      </c>
    </row>
    <row r="33" spans="2:12" ht="12">
      <c r="B33" s="4"/>
      <c r="C33" s="5" t="s">
        <v>20</v>
      </c>
      <c r="D33" s="10">
        <v>22242</v>
      </c>
      <c r="E33" s="10">
        <v>16340</v>
      </c>
      <c r="F33" s="10">
        <v>4672</v>
      </c>
      <c r="G33" s="19">
        <v>1230</v>
      </c>
      <c r="H33" s="22">
        <v>23815</v>
      </c>
      <c r="I33" s="16" t="s">
        <v>42</v>
      </c>
      <c r="J33" s="10">
        <v>23815</v>
      </c>
      <c r="K33" s="10">
        <v>1573</v>
      </c>
      <c r="L33" s="12">
        <v>6.61</v>
      </c>
    </row>
    <row r="34" spans="2:12" ht="12">
      <c r="B34" s="4"/>
      <c r="C34" s="5" t="s">
        <v>21</v>
      </c>
      <c r="D34" s="10">
        <v>10434</v>
      </c>
      <c r="E34" s="10">
        <v>5418</v>
      </c>
      <c r="F34" s="10">
        <v>4269</v>
      </c>
      <c r="G34" s="19">
        <v>747</v>
      </c>
      <c r="H34" s="22">
        <v>11338</v>
      </c>
      <c r="I34" s="16">
        <v>1</v>
      </c>
      <c r="J34" s="10">
        <v>11337</v>
      </c>
      <c r="K34" s="10">
        <v>903</v>
      </c>
      <c r="L34" s="12">
        <v>7.97</v>
      </c>
    </row>
    <row r="35" spans="2:12" ht="12">
      <c r="B35" s="4"/>
      <c r="C35" s="5" t="s">
        <v>22</v>
      </c>
      <c r="D35" s="10">
        <v>42834</v>
      </c>
      <c r="E35" s="10">
        <v>31893</v>
      </c>
      <c r="F35" s="10">
        <v>7706</v>
      </c>
      <c r="G35" s="19">
        <v>3235</v>
      </c>
      <c r="H35" s="22">
        <v>44310</v>
      </c>
      <c r="I35" s="16">
        <v>2</v>
      </c>
      <c r="J35" s="10">
        <v>44308</v>
      </c>
      <c r="K35" s="10">
        <v>1474</v>
      </c>
      <c r="L35" s="12">
        <v>3.33</v>
      </c>
    </row>
    <row r="36" spans="2:12" ht="12">
      <c r="B36" s="4"/>
      <c r="C36" s="5" t="s">
        <v>23</v>
      </c>
      <c r="D36" s="10">
        <v>33114</v>
      </c>
      <c r="E36" s="10">
        <v>19531</v>
      </c>
      <c r="F36" s="10">
        <v>10345</v>
      </c>
      <c r="G36" s="19">
        <v>3238</v>
      </c>
      <c r="H36" s="22">
        <v>34352</v>
      </c>
      <c r="I36" s="16">
        <v>1</v>
      </c>
      <c r="J36" s="10">
        <v>34351</v>
      </c>
      <c r="K36" s="10">
        <v>1237</v>
      </c>
      <c r="L36" s="12">
        <v>3.6</v>
      </c>
    </row>
    <row r="37" spans="2:12" ht="12">
      <c r="B37" s="4"/>
      <c r="C37" s="5" t="s">
        <v>24</v>
      </c>
      <c r="D37" s="10">
        <v>33811</v>
      </c>
      <c r="E37" s="10">
        <v>17935</v>
      </c>
      <c r="F37" s="10">
        <v>11857</v>
      </c>
      <c r="G37" s="19">
        <v>4019</v>
      </c>
      <c r="H37" s="22">
        <v>35109</v>
      </c>
      <c r="I37" s="16" t="s">
        <v>42</v>
      </c>
      <c r="J37" s="10">
        <v>35109</v>
      </c>
      <c r="K37" s="10">
        <v>1298</v>
      </c>
      <c r="L37" s="12">
        <v>3.7</v>
      </c>
    </row>
    <row r="38" spans="2:12" ht="12">
      <c r="B38" s="4"/>
      <c r="C38" s="5" t="s">
        <v>25</v>
      </c>
      <c r="D38" s="10">
        <v>29472</v>
      </c>
      <c r="E38" s="10">
        <v>15892</v>
      </c>
      <c r="F38" s="10">
        <v>11266</v>
      </c>
      <c r="G38" s="19">
        <v>2314</v>
      </c>
      <c r="H38" s="22">
        <v>30611</v>
      </c>
      <c r="I38" s="16" t="s">
        <v>42</v>
      </c>
      <c r="J38" s="10">
        <v>30611</v>
      </c>
      <c r="K38" s="10">
        <v>1139</v>
      </c>
      <c r="L38" s="12">
        <v>3.72</v>
      </c>
    </row>
    <row r="39" spans="2:12" ht="12">
      <c r="B39" s="4"/>
      <c r="C39" s="5" t="s">
        <v>26</v>
      </c>
      <c r="D39" s="10">
        <v>10823</v>
      </c>
      <c r="E39" s="10">
        <v>5826</v>
      </c>
      <c r="F39" s="10">
        <v>3651</v>
      </c>
      <c r="G39" s="19">
        <v>1346</v>
      </c>
      <c r="H39" s="22">
        <v>11214</v>
      </c>
      <c r="I39" s="16" t="s">
        <v>42</v>
      </c>
      <c r="J39" s="10">
        <v>11214</v>
      </c>
      <c r="K39" s="10">
        <v>391</v>
      </c>
      <c r="L39" s="12">
        <v>3.49</v>
      </c>
    </row>
    <row r="40" spans="2:12" ht="12">
      <c r="B40" s="4"/>
      <c r="C40" s="5" t="s">
        <v>27</v>
      </c>
      <c r="D40" s="10">
        <v>44911</v>
      </c>
      <c r="E40" s="10">
        <v>26576</v>
      </c>
      <c r="F40" s="10">
        <v>14833</v>
      </c>
      <c r="G40" s="19">
        <v>3502</v>
      </c>
      <c r="H40" s="22">
        <v>47188</v>
      </c>
      <c r="I40" s="16">
        <v>5</v>
      </c>
      <c r="J40" s="10">
        <v>47183</v>
      </c>
      <c r="K40" s="10">
        <v>2272</v>
      </c>
      <c r="L40" s="12">
        <v>4.82</v>
      </c>
    </row>
    <row r="42" ht="12">
      <c r="B42" s="3" t="s">
        <v>14</v>
      </c>
    </row>
  </sheetData>
  <mergeCells count="13">
    <mergeCell ref="B27:C27"/>
    <mergeCell ref="B13:C13"/>
    <mergeCell ref="B3:C9"/>
    <mergeCell ref="D3:D9"/>
    <mergeCell ref="E3:E9"/>
    <mergeCell ref="F3:F9"/>
    <mergeCell ref="B11:C11"/>
    <mergeCell ref="J3:J9"/>
    <mergeCell ref="L3:L9"/>
    <mergeCell ref="G3:G9"/>
    <mergeCell ref="H3:H9"/>
    <mergeCell ref="I3:I9"/>
    <mergeCell ref="K3:K9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2000-03-06T08:37:03Z</cp:lastPrinted>
  <dcterms:created xsi:type="dcterms:W3CDTF">1999-08-08T13:52:57Z</dcterms:created>
  <dcterms:modified xsi:type="dcterms:W3CDTF">2002-03-27T09:03:22Z</dcterms:modified>
  <cp:category/>
  <cp:version/>
  <cp:contentType/>
  <cp:contentStatus/>
</cp:coreProperties>
</file>