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71_市町村別選有権者数" sheetId="1" r:id="rId1"/>
  </sheets>
  <definedNames>
    <definedName name="_xlnm.Print_Titles" localSheetId="0">'171_市町村別選有権者数'!$3:$4</definedName>
  </definedNames>
  <calcPr fullCalcOnLoad="1"/>
</workbook>
</file>

<file path=xl/sharedStrings.xml><?xml version="1.0" encoding="utf-8"?>
<sst xmlns="http://schemas.openxmlformats.org/spreadsheetml/2006/main" count="93" uniqueCount="89">
  <si>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</si>
  <si>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</si>
  <si>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</si>
  <si>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</si>
  <si>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</si>
  <si>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</si>
  <si>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</si>
  <si>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</si>
  <si>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</si>
  <si>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</si>
  <si>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</si>
  <si>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</si>
  <si>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</si>
  <si>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</si>
  <si>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</si>
  <si>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</si>
  <si>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</si>
  <si>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</si>
  <si>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</si>
  <si>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</si>
  <si>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</si>
  <si>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</si>
  <si>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</si>
  <si>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</si>
  <si>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</si>
  <si>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</si>
  <si>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</si>
  <si>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</si>
  <si>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</si>
  <si>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</si>
  <si>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</si>
  <si>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</si>
  <si>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</si>
  <si>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</si>
  <si>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</si>
  <si>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</si>
  <si>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</si>
  <si>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</si>
  <si>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</si>
  <si>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</si>
  <si>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</si>
  <si>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</si>
  <si>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</si>
  <si>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</si>
  <si>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</si>
  <si>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</si>
  <si>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</si>
  <si>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</si>
  <si>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</si>
  <si>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</si>
  <si>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</si>
  <si>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</si>
  <si>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</si>
  <si>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</si>
  <si>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</si>
  <si>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</si>
  <si>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</si>
  <si>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</si>
  <si>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</si>
  <si>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</si>
  <si>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</si>
  <si>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</si>
  <si>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</si>
  <si>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</si>
  <si>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</si>
  <si>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</si>
  <si>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</si>
  <si>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</si>
  <si>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</si>
  <si>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</si>
  <si>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</si>
  <si>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</si>
  <si>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</si>
  <si>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</si>
  <si>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総数</t>
  </si>
  <si>
    <t>女</t>
  </si>
  <si>
    <t>人</t>
  </si>
  <si>
    <t>男</t>
  </si>
  <si>
    <t>明和村</t>
  </si>
  <si>
    <t>総数</t>
  </si>
  <si>
    <t>171．市町村別有権者数（昭和41年11月1日）</t>
  </si>
  <si>
    <t>城南村</t>
  </si>
  <si>
    <t>吉岡村</t>
  </si>
  <si>
    <t>赤堀村</t>
  </si>
  <si>
    <t>笠懸村</t>
  </si>
  <si>
    <t>千代田村</t>
  </si>
  <si>
    <t>邑楽村</t>
  </si>
  <si>
    <t>資料：県地方課</t>
  </si>
  <si>
    <t>市町村別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</si>
</sst>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  <xf numFmtId="178" fontId="1" fillId="0" borderId="3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49" fontId="5" fillId="2" borderId="1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3.625" style="2" customWidth="1"/>
    <col min="4" max="4" width="11.00390625" style="2" customWidth="1"/>
    <col min="5" max="6" width="10.375" style="2" customWidth="1"/>
    <col min="7" max="16384" width="9.00390625" style="2" customWidth="1"/>
  </cols>
  <sheetData>
    <row r="1" ht="14.25">
      <c r="B1" s="1" t="s">
        <v>80</v>
      </c>
    </row>
    <row r="3" spans="2:6" ht="12" customHeight="1">
      <c r="B3" s="16" t="s">
        <v>88</v>
      </c>
      <c r="C3" s="17"/>
      <c r="D3" s="9" t="s">
        <v>74</v>
      </c>
      <c r="E3" s="10" t="s">
        <v>77</v>
      </c>
      <c r="F3" s="10" t="s">
        <v>75</v>
      </c>
    </row>
    <row r="4" spans="2:6" ht="12">
      <c r="B4" s="6"/>
      <c r="C4" s="7"/>
      <c r="D4" s="8" t="s">
        <v>76</v>
      </c>
      <c r="E4" s="8" t="s">
        <v>76</v>
      </c>
      <c r="F4" s="8" t="s">
        <v>76</v>
      </c>
    </row>
    <row r="5" spans="2:6" ht="12" customHeight="1">
      <c r="B5" s="18" t="s">
        <v>79</v>
      </c>
      <c r="C5" s="19"/>
      <c r="D5" s="12">
        <v>1026016</v>
      </c>
      <c r="E5" s="12">
        <f>SUM(E7:E17)+E19+E31+E37+E44+E52+E58+E61+E71+E81+E87+E93+E96</f>
        <v>486070</v>
      </c>
      <c r="F5" s="12">
        <f>SUM(F7:F17)+F19+F31+F37+F44+F52+F58+F61+F71+F81+F87+F93+F96</f>
        <v>539946</v>
      </c>
    </row>
    <row r="6" spans="2:6" ht="12">
      <c r="B6" s="13"/>
      <c r="C6" s="14"/>
      <c r="D6" s="12"/>
      <c r="E6" s="12"/>
      <c r="F6" s="12"/>
    </row>
    <row r="7" spans="2:6" ht="12">
      <c r="B7" s="4"/>
      <c r="C7" s="5" t="s">
        <v>0</v>
      </c>
      <c r="D7" s="11">
        <v>130980</v>
      </c>
      <c r="E7" s="11">
        <v>61254</v>
      </c>
      <c r="F7" s="11">
        <v>69726</v>
      </c>
    </row>
    <row r="8" spans="2:6" ht="12">
      <c r="B8" s="4"/>
      <c r="C8" s="5" t="s">
        <v>1</v>
      </c>
      <c r="D8" s="11">
        <v>114843</v>
      </c>
      <c r="E8" s="11">
        <v>55883</v>
      </c>
      <c r="F8" s="11">
        <v>58960</v>
      </c>
    </row>
    <row r="9" spans="2:6" ht="12">
      <c r="B9" s="4"/>
      <c r="C9" s="5" t="s">
        <v>2</v>
      </c>
      <c r="D9" s="11">
        <v>84826</v>
      </c>
      <c r="E9" s="11">
        <v>38891</v>
      </c>
      <c r="F9" s="11">
        <v>45935</v>
      </c>
    </row>
    <row r="10" spans="2:6" ht="12">
      <c r="B10" s="4"/>
      <c r="C10" s="5" t="s">
        <v>3</v>
      </c>
      <c r="D10" s="11">
        <v>58969</v>
      </c>
      <c r="E10" s="11">
        <v>27589</v>
      </c>
      <c r="F10" s="11">
        <v>31380</v>
      </c>
    </row>
    <row r="11" spans="2:6" ht="12">
      <c r="B11" s="4"/>
      <c r="C11" s="5" t="s">
        <v>4</v>
      </c>
      <c r="D11" s="11">
        <v>57162</v>
      </c>
      <c r="E11" s="11">
        <v>27284</v>
      </c>
      <c r="F11" s="11">
        <v>29878</v>
      </c>
    </row>
    <row r="12" spans="2:6" ht="12">
      <c r="B12" s="4"/>
      <c r="C12" s="5" t="s">
        <v>5</v>
      </c>
      <c r="D12" s="11">
        <v>27273</v>
      </c>
      <c r="E12" s="11">
        <v>12752</v>
      </c>
      <c r="F12" s="11">
        <v>14521</v>
      </c>
    </row>
    <row r="13" spans="2:6" ht="12">
      <c r="B13" s="4"/>
      <c r="C13" s="5" t="s">
        <v>6</v>
      </c>
      <c r="D13" s="11">
        <v>37105</v>
      </c>
      <c r="E13" s="11">
        <v>17380</v>
      </c>
      <c r="F13" s="11">
        <v>19725</v>
      </c>
    </row>
    <row r="14" spans="2:6" ht="12">
      <c r="B14" s="4"/>
      <c r="C14" s="5" t="s">
        <v>7</v>
      </c>
      <c r="D14" s="11">
        <v>26582</v>
      </c>
      <c r="E14" s="11">
        <v>12560</v>
      </c>
      <c r="F14" s="11">
        <v>14022</v>
      </c>
    </row>
    <row r="15" spans="2:6" ht="12">
      <c r="B15" s="4"/>
      <c r="C15" s="5" t="s">
        <v>8</v>
      </c>
      <c r="D15" s="11">
        <v>25812</v>
      </c>
      <c r="E15" s="11">
        <v>12670</v>
      </c>
      <c r="F15" s="11">
        <v>14142</v>
      </c>
    </row>
    <row r="16" spans="2:6" ht="12">
      <c r="B16" s="4"/>
      <c r="C16" s="5" t="s">
        <v>9</v>
      </c>
      <c r="D16" s="11">
        <v>28335</v>
      </c>
      <c r="E16" s="11">
        <v>13236</v>
      </c>
      <c r="F16" s="11">
        <v>15099</v>
      </c>
    </row>
    <row r="17" spans="2:6" ht="12" customHeight="1">
      <c r="B17" s="4"/>
      <c r="C17" s="5" t="s">
        <v>10</v>
      </c>
      <c r="D17" s="11">
        <v>25029</v>
      </c>
      <c r="E17" s="11">
        <v>11972</v>
      </c>
      <c r="F17" s="11">
        <v>13057</v>
      </c>
    </row>
    <row r="18" spans="2:6" ht="12">
      <c r="B18" s="4"/>
      <c r="C18" s="5"/>
      <c r="D18" s="11"/>
      <c r="E18" s="11"/>
      <c r="F18" s="11"/>
    </row>
    <row r="19" spans="2:6" ht="12">
      <c r="B19" s="15" t="s">
        <v>11</v>
      </c>
      <c r="C19" s="15"/>
      <c r="D19" s="12">
        <f>SUM(D20:D29)</f>
        <v>59707</v>
      </c>
      <c r="E19" s="12">
        <f>SUM(E20:E29)</f>
        <v>28520</v>
      </c>
      <c r="F19" s="12">
        <f>SUM(F20:F29)</f>
        <v>31187</v>
      </c>
    </row>
    <row r="20" spans="2:6" ht="12">
      <c r="B20" s="4"/>
      <c r="C20" s="5" t="s">
        <v>12</v>
      </c>
      <c r="D20" s="11">
        <v>5069</v>
      </c>
      <c r="E20" s="11">
        <v>2417</v>
      </c>
      <c r="F20" s="11">
        <v>2652</v>
      </c>
    </row>
    <row r="21" spans="2:6" ht="12">
      <c r="B21" s="4"/>
      <c r="C21" s="5" t="s">
        <v>13</v>
      </c>
      <c r="D21" s="11">
        <v>8183</v>
      </c>
      <c r="E21" s="11">
        <v>3916</v>
      </c>
      <c r="F21" s="11">
        <v>4267</v>
      </c>
    </row>
    <row r="22" spans="2:6" ht="12">
      <c r="B22" s="4"/>
      <c r="C22" s="5" t="s">
        <v>14</v>
      </c>
      <c r="D22" s="11">
        <v>8223</v>
      </c>
      <c r="E22" s="11">
        <v>3968</v>
      </c>
      <c r="F22" s="11">
        <v>4255</v>
      </c>
    </row>
    <row r="23" spans="2:6" ht="12">
      <c r="B23" s="4"/>
      <c r="C23" s="5" t="s">
        <v>81</v>
      </c>
      <c r="D23" s="11">
        <v>9502</v>
      </c>
      <c r="E23" s="11">
        <v>4511</v>
      </c>
      <c r="F23" s="11">
        <v>4991</v>
      </c>
    </row>
    <row r="24" spans="2:6" ht="12">
      <c r="B24" s="4"/>
      <c r="C24" s="5" t="s">
        <v>15</v>
      </c>
      <c r="D24" s="11">
        <v>6005</v>
      </c>
      <c r="E24" s="11">
        <v>2855</v>
      </c>
      <c r="F24" s="11">
        <v>3150</v>
      </c>
    </row>
    <row r="25" spans="2:6" ht="12">
      <c r="B25" s="4"/>
      <c r="C25" s="5" t="s">
        <v>16</v>
      </c>
      <c r="D25" s="11">
        <v>4732</v>
      </c>
      <c r="E25" s="11">
        <v>2295</v>
      </c>
      <c r="F25" s="11">
        <v>2437</v>
      </c>
    </row>
    <row r="26" spans="2:6" ht="12">
      <c r="B26" s="4"/>
      <c r="C26" s="5" t="s">
        <v>17</v>
      </c>
      <c r="D26" s="11">
        <v>5893</v>
      </c>
      <c r="E26" s="11">
        <v>2815</v>
      </c>
      <c r="F26" s="11">
        <v>3078</v>
      </c>
    </row>
    <row r="27" spans="2:6" ht="12" customHeight="1">
      <c r="B27" s="4"/>
      <c r="C27" s="5" t="s">
        <v>18</v>
      </c>
      <c r="D27" s="11">
        <v>5625</v>
      </c>
      <c r="E27" s="11">
        <v>2662</v>
      </c>
      <c r="F27" s="11">
        <v>2963</v>
      </c>
    </row>
    <row r="28" spans="2:6" ht="12">
      <c r="B28" s="4"/>
      <c r="C28" s="5" t="s">
        <v>19</v>
      </c>
      <c r="D28" s="11">
        <v>2731</v>
      </c>
      <c r="E28" s="11">
        <v>1298</v>
      </c>
      <c r="F28" s="11">
        <v>1433</v>
      </c>
    </row>
    <row r="29" spans="2:6" ht="12">
      <c r="B29" s="4"/>
      <c r="C29" s="5" t="s">
        <v>20</v>
      </c>
      <c r="D29" s="11">
        <v>3744</v>
      </c>
      <c r="E29" s="11">
        <v>1783</v>
      </c>
      <c r="F29" s="11">
        <v>1961</v>
      </c>
    </row>
    <row r="30" spans="2:6" ht="12">
      <c r="B30" s="4"/>
      <c r="C30" s="5"/>
      <c r="D30" s="11"/>
      <c r="E30" s="11"/>
      <c r="F30" s="11"/>
    </row>
    <row r="31" spans="2:6" ht="12">
      <c r="B31" s="15" t="s">
        <v>21</v>
      </c>
      <c r="C31" s="15"/>
      <c r="D31" s="12">
        <f>SUM(D32:D35)</f>
        <v>33732</v>
      </c>
      <c r="E31" s="12">
        <f>SUM(E32:E35)</f>
        <v>16169</v>
      </c>
      <c r="F31" s="12">
        <f>SUM(F32:F35)</f>
        <v>17563</v>
      </c>
    </row>
    <row r="32" spans="2:6" ht="12" customHeight="1">
      <c r="B32" s="4"/>
      <c r="C32" s="5" t="s">
        <v>22</v>
      </c>
      <c r="D32" s="11">
        <v>12520</v>
      </c>
      <c r="E32" s="11">
        <v>5918</v>
      </c>
      <c r="F32" s="11">
        <v>6602</v>
      </c>
    </row>
    <row r="33" spans="2:6" ht="12">
      <c r="B33" s="4"/>
      <c r="C33" s="5" t="s">
        <v>23</v>
      </c>
      <c r="D33" s="11">
        <v>4450</v>
      </c>
      <c r="E33" s="11">
        <v>2140</v>
      </c>
      <c r="F33" s="11">
        <v>2310</v>
      </c>
    </row>
    <row r="34" spans="2:6" ht="12">
      <c r="B34" s="4"/>
      <c r="C34" s="5" t="s">
        <v>24</v>
      </c>
      <c r="D34" s="11">
        <v>7320</v>
      </c>
      <c r="E34" s="11">
        <v>3518</v>
      </c>
      <c r="F34" s="11">
        <v>3802</v>
      </c>
    </row>
    <row r="35" spans="2:6" ht="12">
      <c r="B35" s="4"/>
      <c r="C35" s="5" t="s">
        <v>25</v>
      </c>
      <c r="D35" s="11">
        <v>9442</v>
      </c>
      <c r="E35" s="11">
        <v>4593</v>
      </c>
      <c r="F35" s="11">
        <v>4849</v>
      </c>
    </row>
    <row r="36" spans="2:6" ht="12">
      <c r="B36" s="4"/>
      <c r="C36" s="5"/>
      <c r="D36" s="11"/>
      <c r="E36" s="11"/>
      <c r="F36" s="11"/>
    </row>
    <row r="37" spans="2:6" ht="12">
      <c r="B37" s="15" t="s">
        <v>26</v>
      </c>
      <c r="C37" s="15"/>
      <c r="D37" s="12">
        <f>SUM(D38:D42)</f>
        <v>22503</v>
      </c>
      <c r="E37" s="12">
        <f>SUM(E38:E42)</f>
        <v>10823</v>
      </c>
      <c r="F37" s="12">
        <f>SUM(F38:F42)</f>
        <v>11680</v>
      </c>
    </row>
    <row r="38" spans="2:6" ht="12">
      <c r="B38" s="4"/>
      <c r="C38" s="5" t="s">
        <v>27</v>
      </c>
      <c r="D38" s="11">
        <v>6443</v>
      </c>
      <c r="E38" s="11">
        <v>3090</v>
      </c>
      <c r="F38" s="11">
        <v>3353</v>
      </c>
    </row>
    <row r="39" spans="2:6" ht="12">
      <c r="B39" s="4"/>
      <c r="C39" s="5" t="s">
        <v>28</v>
      </c>
      <c r="D39" s="11">
        <v>1727</v>
      </c>
      <c r="E39" s="11">
        <v>830</v>
      </c>
      <c r="F39" s="11">
        <v>897</v>
      </c>
    </row>
    <row r="40" spans="2:6" ht="12">
      <c r="B40" s="4"/>
      <c r="C40" s="5" t="s">
        <v>29</v>
      </c>
      <c r="D40" s="11">
        <v>3220</v>
      </c>
      <c r="E40" s="11">
        <v>1341</v>
      </c>
      <c r="F40" s="11">
        <v>1879</v>
      </c>
    </row>
    <row r="41" spans="2:6" ht="12">
      <c r="B41" s="4"/>
      <c r="C41" s="5" t="s">
        <v>30</v>
      </c>
      <c r="D41" s="11">
        <v>5379</v>
      </c>
      <c r="E41" s="11">
        <v>2821</v>
      </c>
      <c r="F41" s="11">
        <v>2558</v>
      </c>
    </row>
    <row r="42" spans="2:6" ht="12">
      <c r="B42" s="4"/>
      <c r="C42" s="5" t="s">
        <v>82</v>
      </c>
      <c r="D42" s="11">
        <v>5734</v>
      </c>
      <c r="E42" s="11">
        <v>2741</v>
      </c>
      <c r="F42" s="11">
        <v>2993</v>
      </c>
    </row>
    <row r="43" spans="2:6" ht="12">
      <c r="B43" s="4"/>
      <c r="C43" s="5"/>
      <c r="D43" s="11"/>
      <c r="E43" s="11"/>
      <c r="F43" s="11"/>
    </row>
    <row r="44" spans="2:6" ht="12">
      <c r="B44" s="15" t="s">
        <v>31</v>
      </c>
      <c r="C44" s="15"/>
      <c r="D44" s="12">
        <f>SUM(D45:D50)</f>
        <v>34980</v>
      </c>
      <c r="E44" s="12">
        <f>SUM(E45:E50)</f>
        <v>16774</v>
      </c>
      <c r="F44" s="12">
        <f>SUM(F45:F50)</f>
        <v>18206</v>
      </c>
    </row>
    <row r="45" spans="2:6" ht="12">
      <c r="B45" s="4"/>
      <c r="C45" s="5" t="s">
        <v>32</v>
      </c>
      <c r="D45" s="11">
        <v>10004</v>
      </c>
      <c r="E45" s="11">
        <v>4801</v>
      </c>
      <c r="F45" s="11">
        <v>5203</v>
      </c>
    </row>
    <row r="46" spans="2:6" ht="12">
      <c r="B46" s="4"/>
      <c r="C46" s="5" t="s">
        <v>33</v>
      </c>
      <c r="D46" s="11">
        <v>7020</v>
      </c>
      <c r="E46" s="11">
        <v>3404</v>
      </c>
      <c r="F46" s="11">
        <v>3616</v>
      </c>
    </row>
    <row r="47" spans="2:6" ht="12">
      <c r="B47" s="4"/>
      <c r="C47" s="5" t="s">
        <v>34</v>
      </c>
      <c r="D47" s="11">
        <v>11262</v>
      </c>
      <c r="E47" s="11">
        <v>5374</v>
      </c>
      <c r="F47" s="11">
        <v>5888</v>
      </c>
    </row>
    <row r="48" spans="2:6" ht="12">
      <c r="B48" s="4"/>
      <c r="C48" s="5" t="s">
        <v>35</v>
      </c>
      <c r="D48" s="11">
        <v>3260</v>
      </c>
      <c r="E48" s="11">
        <v>1538</v>
      </c>
      <c r="F48" s="11">
        <v>1722</v>
      </c>
    </row>
    <row r="49" spans="2:6" ht="12">
      <c r="B49" s="4"/>
      <c r="C49" s="5" t="s">
        <v>36</v>
      </c>
      <c r="D49" s="11">
        <v>1344</v>
      </c>
      <c r="E49" s="11">
        <v>635</v>
      </c>
      <c r="F49" s="11">
        <v>709</v>
      </c>
    </row>
    <row r="50" spans="2:6" ht="12">
      <c r="B50" s="4"/>
      <c r="C50" s="5" t="s">
        <v>37</v>
      </c>
      <c r="D50" s="11">
        <v>2090</v>
      </c>
      <c r="E50" s="11">
        <v>1022</v>
      </c>
      <c r="F50" s="11">
        <v>1068</v>
      </c>
    </row>
    <row r="51" spans="2:6" ht="12">
      <c r="B51" s="4"/>
      <c r="C51" s="5"/>
      <c r="D51" s="11"/>
      <c r="E51" s="11"/>
      <c r="F51" s="11"/>
    </row>
    <row r="52" spans="2:6" ht="12">
      <c r="B52" s="15" t="s">
        <v>38</v>
      </c>
      <c r="C52" s="15"/>
      <c r="D52" s="12">
        <f>SUM(D53:D56)</f>
        <v>28939</v>
      </c>
      <c r="E52" s="12">
        <f>SUM(E53:E56)</f>
        <v>13753</v>
      </c>
      <c r="F52" s="12">
        <f>SUM(F53:F56)</f>
        <v>15186</v>
      </c>
    </row>
    <row r="53" spans="2:6" ht="12">
      <c r="B53" s="4"/>
      <c r="C53" s="5" t="s">
        <v>39</v>
      </c>
      <c r="D53" s="11">
        <v>3389</v>
      </c>
      <c r="E53" s="11">
        <v>1628</v>
      </c>
      <c r="F53" s="11">
        <v>1761</v>
      </c>
    </row>
    <row r="54" spans="2:6" ht="12">
      <c r="B54" s="4"/>
      <c r="C54" s="5" t="s">
        <v>40</v>
      </c>
      <c r="D54" s="11">
        <v>11713</v>
      </c>
      <c r="E54" s="11">
        <v>5547</v>
      </c>
      <c r="F54" s="11">
        <v>6166</v>
      </c>
    </row>
    <row r="55" spans="2:6" ht="12">
      <c r="B55" s="4"/>
      <c r="C55" s="5" t="s">
        <v>41</v>
      </c>
      <c r="D55" s="11">
        <v>5250</v>
      </c>
      <c r="E55" s="11">
        <v>2533</v>
      </c>
      <c r="F55" s="11">
        <v>2717</v>
      </c>
    </row>
    <row r="56" spans="2:6" ht="12">
      <c r="B56" s="4"/>
      <c r="C56" s="5" t="s">
        <v>42</v>
      </c>
      <c r="D56" s="11">
        <v>8587</v>
      </c>
      <c r="E56" s="11">
        <v>4045</v>
      </c>
      <c r="F56" s="11">
        <v>4542</v>
      </c>
    </row>
    <row r="57" spans="2:6" ht="12">
      <c r="B57" s="4"/>
      <c r="C57" s="5"/>
      <c r="D57" s="11"/>
      <c r="E57" s="11"/>
      <c r="F57" s="11"/>
    </row>
    <row r="58" spans="2:6" ht="12">
      <c r="B58" s="15" t="s">
        <v>43</v>
      </c>
      <c r="C58" s="15"/>
      <c r="D58" s="12">
        <f>SUM(D59)</f>
        <v>13240</v>
      </c>
      <c r="E58" s="12">
        <f>SUM(E59)</f>
        <v>6211</v>
      </c>
      <c r="F58" s="12">
        <f>SUM(F59)</f>
        <v>7029</v>
      </c>
    </row>
    <row r="59" spans="2:6" ht="12">
      <c r="B59" s="4"/>
      <c r="C59" s="5" t="s">
        <v>44</v>
      </c>
      <c r="D59" s="11">
        <v>13240</v>
      </c>
      <c r="E59" s="11">
        <v>6211</v>
      </c>
      <c r="F59" s="11">
        <v>7029</v>
      </c>
    </row>
    <row r="60" spans="2:6" ht="12">
      <c r="B60" s="4"/>
      <c r="C60" s="5"/>
      <c r="D60" s="11"/>
      <c r="E60" s="11"/>
      <c r="F60" s="11"/>
    </row>
    <row r="61" spans="2:6" ht="12">
      <c r="B61" s="15" t="s">
        <v>45</v>
      </c>
      <c r="C61" s="15"/>
      <c r="D61" s="12">
        <f>SUM(D62:D69)</f>
        <v>50533</v>
      </c>
      <c r="E61" s="12">
        <f>SUM(E62:E69)</f>
        <v>24188</v>
      </c>
      <c r="F61" s="12">
        <f>SUM(F62:F69)</f>
        <v>26345</v>
      </c>
    </row>
    <row r="62" spans="2:6" ht="12">
      <c r="B62" s="4"/>
      <c r="C62" s="5" t="s">
        <v>46</v>
      </c>
      <c r="D62" s="11">
        <v>13167</v>
      </c>
      <c r="E62" s="11">
        <v>6166</v>
      </c>
      <c r="F62" s="11">
        <v>7001</v>
      </c>
    </row>
    <row r="63" spans="2:6" ht="12">
      <c r="B63" s="4"/>
      <c r="C63" s="5" t="s">
        <v>20</v>
      </c>
      <c r="D63" s="11">
        <v>1872</v>
      </c>
      <c r="E63" s="11">
        <v>888</v>
      </c>
      <c r="F63" s="11">
        <v>984</v>
      </c>
    </row>
    <row r="64" spans="2:6" ht="12">
      <c r="B64" s="4"/>
      <c r="C64" s="5" t="s">
        <v>47</v>
      </c>
      <c r="D64" s="11">
        <v>11971</v>
      </c>
      <c r="E64" s="11">
        <v>5662</v>
      </c>
      <c r="F64" s="11">
        <v>6309</v>
      </c>
    </row>
    <row r="65" spans="2:6" ht="12">
      <c r="B65" s="4"/>
      <c r="C65" s="5" t="s">
        <v>48</v>
      </c>
      <c r="D65" s="11">
        <v>4553</v>
      </c>
      <c r="E65" s="11">
        <v>2181</v>
      </c>
      <c r="F65" s="11">
        <v>2372</v>
      </c>
    </row>
    <row r="66" spans="2:6" ht="12">
      <c r="B66" s="4"/>
      <c r="C66" s="5" t="s">
        <v>49</v>
      </c>
      <c r="D66" s="11">
        <v>8160</v>
      </c>
      <c r="E66" s="11">
        <v>4040</v>
      </c>
      <c r="F66" s="11">
        <v>4120</v>
      </c>
    </row>
    <row r="67" spans="2:6" ht="12">
      <c r="B67" s="4"/>
      <c r="C67" s="5" t="s">
        <v>50</v>
      </c>
      <c r="D67" s="11">
        <v>6524</v>
      </c>
      <c r="E67" s="11">
        <v>3190</v>
      </c>
      <c r="F67" s="11">
        <v>3334</v>
      </c>
    </row>
    <row r="68" spans="2:6" ht="12">
      <c r="B68" s="4"/>
      <c r="C68" s="5" t="s">
        <v>51</v>
      </c>
      <c r="D68" s="11">
        <v>1657</v>
      </c>
      <c r="E68" s="11">
        <v>796</v>
      </c>
      <c r="F68" s="11">
        <v>861</v>
      </c>
    </row>
    <row r="69" spans="2:6" ht="12">
      <c r="B69" s="4"/>
      <c r="C69" s="5" t="s">
        <v>52</v>
      </c>
      <c r="D69" s="11">
        <v>2629</v>
      </c>
      <c r="E69" s="11">
        <v>1265</v>
      </c>
      <c r="F69" s="11">
        <v>1364</v>
      </c>
    </row>
    <row r="70" spans="2:6" ht="12">
      <c r="B70" s="4"/>
      <c r="C70" s="5"/>
      <c r="D70" s="11"/>
      <c r="E70" s="11"/>
      <c r="F70" s="11"/>
    </row>
    <row r="71" spans="2:6" ht="12">
      <c r="B71" s="15" t="s">
        <v>53</v>
      </c>
      <c r="C71" s="15"/>
      <c r="D71" s="12">
        <f>SUM(D72:D79)</f>
        <v>38055</v>
      </c>
      <c r="E71" s="12">
        <f>SUM(E72:E79)</f>
        <v>18068</v>
      </c>
      <c r="F71" s="12">
        <f>SUM(F72:F79)</f>
        <v>19987</v>
      </c>
    </row>
    <row r="72" spans="2:6" ht="12">
      <c r="B72" s="4"/>
      <c r="C72" s="5" t="s">
        <v>54</v>
      </c>
      <c r="D72" s="11">
        <v>2013</v>
      </c>
      <c r="E72" s="11">
        <v>959</v>
      </c>
      <c r="F72" s="11">
        <v>1054</v>
      </c>
    </row>
    <row r="73" spans="2:6" ht="12">
      <c r="B73" s="4"/>
      <c r="C73" s="5" t="s">
        <v>55</v>
      </c>
      <c r="D73" s="11">
        <v>4756</v>
      </c>
      <c r="E73" s="11">
        <v>2306</v>
      </c>
      <c r="F73" s="11">
        <v>2450</v>
      </c>
    </row>
    <row r="74" spans="2:6" ht="12">
      <c r="B74" s="4"/>
      <c r="C74" s="5" t="s">
        <v>56</v>
      </c>
      <c r="D74" s="11">
        <v>4112</v>
      </c>
      <c r="E74" s="11">
        <v>1917</v>
      </c>
      <c r="F74" s="11">
        <v>2195</v>
      </c>
    </row>
    <row r="75" spans="2:6" ht="12">
      <c r="B75" s="4"/>
      <c r="C75" s="5" t="s">
        <v>57</v>
      </c>
      <c r="D75" s="11">
        <v>2637</v>
      </c>
      <c r="E75" s="11">
        <v>1266</v>
      </c>
      <c r="F75" s="11">
        <v>1371</v>
      </c>
    </row>
    <row r="76" spans="2:6" ht="12">
      <c r="B76" s="4"/>
      <c r="C76" s="5" t="s">
        <v>58</v>
      </c>
      <c r="D76" s="11">
        <v>6976</v>
      </c>
      <c r="E76" s="11">
        <v>3314</v>
      </c>
      <c r="F76" s="11">
        <v>3662</v>
      </c>
    </row>
    <row r="77" spans="2:6" ht="12">
      <c r="B77" s="4"/>
      <c r="C77" s="5" t="s">
        <v>59</v>
      </c>
      <c r="D77" s="11">
        <v>6470</v>
      </c>
      <c r="E77" s="11">
        <v>3035</v>
      </c>
      <c r="F77" s="11">
        <v>3435</v>
      </c>
    </row>
    <row r="78" spans="2:6" ht="12">
      <c r="B78" s="4"/>
      <c r="C78" s="5" t="s">
        <v>60</v>
      </c>
      <c r="D78" s="11">
        <v>5723</v>
      </c>
      <c r="E78" s="11">
        <v>2685</v>
      </c>
      <c r="F78" s="11">
        <v>3038</v>
      </c>
    </row>
    <row r="79" spans="2:6" ht="12">
      <c r="B79" s="4"/>
      <c r="C79" s="5" t="s">
        <v>61</v>
      </c>
      <c r="D79" s="11">
        <v>5368</v>
      </c>
      <c r="E79" s="11">
        <v>2586</v>
      </c>
      <c r="F79" s="11">
        <v>2782</v>
      </c>
    </row>
    <row r="80" spans="2:6" ht="12">
      <c r="B80" s="4"/>
      <c r="C80" s="5"/>
      <c r="D80" s="11"/>
      <c r="E80" s="11"/>
      <c r="F80" s="11"/>
    </row>
    <row r="81" spans="2:6" ht="12">
      <c r="B81" s="15" t="s">
        <v>62</v>
      </c>
      <c r="C81" s="15"/>
      <c r="D81" s="12">
        <f>SUM(D82:D85)</f>
        <v>37329</v>
      </c>
      <c r="E81" s="12">
        <f>SUM(E82:E85)</f>
        <v>17534</v>
      </c>
      <c r="F81" s="12">
        <f>SUM(F82:F85)</f>
        <v>19795</v>
      </c>
    </row>
    <row r="82" spans="2:6" ht="12">
      <c r="B82" s="4"/>
      <c r="C82" s="5" t="s">
        <v>83</v>
      </c>
      <c r="D82" s="11">
        <v>5436</v>
      </c>
      <c r="E82" s="11">
        <v>2578</v>
      </c>
      <c r="F82" s="11">
        <v>2858</v>
      </c>
    </row>
    <row r="83" spans="2:6" ht="12">
      <c r="B83" s="4"/>
      <c r="C83" s="5" t="s">
        <v>20</v>
      </c>
      <c r="D83" s="11">
        <v>5701</v>
      </c>
      <c r="E83" s="11">
        <v>2735</v>
      </c>
      <c r="F83" s="11">
        <v>2966</v>
      </c>
    </row>
    <row r="84" spans="2:6" ht="12">
      <c r="B84" s="4"/>
      <c r="C84" s="5" t="s">
        <v>63</v>
      </c>
      <c r="D84" s="11">
        <v>17459</v>
      </c>
      <c r="E84" s="11">
        <v>8141</v>
      </c>
      <c r="F84" s="11">
        <v>9318</v>
      </c>
    </row>
    <row r="85" spans="2:6" ht="12">
      <c r="B85" s="4"/>
      <c r="C85" s="5" t="s">
        <v>64</v>
      </c>
      <c r="D85" s="11">
        <v>8733</v>
      </c>
      <c r="E85" s="11">
        <v>4080</v>
      </c>
      <c r="F85" s="11">
        <v>4653</v>
      </c>
    </row>
    <row r="86" spans="2:6" ht="12">
      <c r="B86" s="4"/>
      <c r="C86" s="5"/>
      <c r="D86" s="11"/>
      <c r="E86" s="11"/>
      <c r="F86" s="11"/>
    </row>
    <row r="87" spans="2:6" ht="12">
      <c r="B87" s="15" t="s">
        <v>65</v>
      </c>
      <c r="C87" s="15"/>
      <c r="D87" s="12">
        <f>SUM(D88:D91)</f>
        <v>32244</v>
      </c>
      <c r="E87" s="12">
        <f>SUM(E88:E91)</f>
        <v>15366</v>
      </c>
      <c r="F87" s="12">
        <f>SUM(F88:F91)</f>
        <v>16878</v>
      </c>
    </row>
    <row r="88" spans="2:6" ht="12">
      <c r="B88" s="4"/>
      <c r="C88" s="5" t="s">
        <v>66</v>
      </c>
      <c r="D88" s="11">
        <v>9668</v>
      </c>
      <c r="E88" s="11">
        <v>4529</v>
      </c>
      <c r="F88" s="11">
        <v>5139</v>
      </c>
    </row>
    <row r="89" spans="2:6" ht="12">
      <c r="B89" s="4"/>
      <c r="C89" s="5" t="s">
        <v>67</v>
      </c>
      <c r="D89" s="11">
        <v>11886</v>
      </c>
      <c r="E89" s="11">
        <v>5708</v>
      </c>
      <c r="F89" s="11">
        <v>6178</v>
      </c>
    </row>
    <row r="90" spans="2:6" ht="12">
      <c r="B90" s="4"/>
      <c r="C90" s="5" t="s">
        <v>68</v>
      </c>
      <c r="D90" s="11">
        <v>5353</v>
      </c>
      <c r="E90" s="11">
        <v>2565</v>
      </c>
      <c r="F90" s="11">
        <v>2788</v>
      </c>
    </row>
    <row r="91" spans="2:6" ht="12">
      <c r="B91" s="4"/>
      <c r="C91" s="5" t="s">
        <v>84</v>
      </c>
      <c r="D91" s="11">
        <v>5337</v>
      </c>
      <c r="E91" s="11">
        <v>2564</v>
      </c>
      <c r="F91" s="11">
        <v>2773</v>
      </c>
    </row>
    <row r="92" spans="2:6" ht="12">
      <c r="B92" s="4"/>
      <c r="C92" s="5"/>
      <c r="D92" s="11"/>
      <c r="E92" s="11"/>
      <c r="F92" s="11"/>
    </row>
    <row r="93" spans="2:6" ht="12">
      <c r="B93" s="15" t="s">
        <v>69</v>
      </c>
      <c r="C93" s="15"/>
      <c r="D93" s="12">
        <f>SUM(D94)</f>
        <v>11886</v>
      </c>
      <c r="E93" s="12">
        <f>SUM(E94)</f>
        <v>5560</v>
      </c>
      <c r="F93" s="12">
        <f>SUM(F94)</f>
        <v>6326</v>
      </c>
    </row>
    <row r="94" spans="2:6" ht="12">
      <c r="B94" s="4"/>
      <c r="C94" s="5" t="s">
        <v>70</v>
      </c>
      <c r="D94" s="11">
        <v>11886</v>
      </c>
      <c r="E94" s="11">
        <v>5560</v>
      </c>
      <c r="F94" s="11">
        <v>6326</v>
      </c>
    </row>
    <row r="95" spans="2:6" ht="12">
      <c r="B95" s="4"/>
      <c r="C95" s="5"/>
      <c r="D95" s="11"/>
      <c r="E95" s="11"/>
      <c r="F95" s="11"/>
    </row>
    <row r="96" spans="2:6" ht="12">
      <c r="B96" s="15" t="s">
        <v>71</v>
      </c>
      <c r="C96" s="15"/>
      <c r="D96" s="12">
        <f>SUM(D97:D101)</f>
        <v>44952</v>
      </c>
      <c r="E96" s="12">
        <f>SUM(E97:E101)</f>
        <v>21633</v>
      </c>
      <c r="F96" s="12">
        <f>SUM(F97:F101)</f>
        <v>23319</v>
      </c>
    </row>
    <row r="97" spans="2:6" ht="12">
      <c r="B97" s="4"/>
      <c r="C97" s="5" t="s">
        <v>72</v>
      </c>
      <c r="D97" s="11">
        <v>10214</v>
      </c>
      <c r="E97" s="11">
        <v>4854</v>
      </c>
      <c r="F97" s="11">
        <v>5360</v>
      </c>
    </row>
    <row r="98" spans="2:6" ht="12">
      <c r="B98" s="4"/>
      <c r="C98" s="5" t="s">
        <v>78</v>
      </c>
      <c r="D98" s="11">
        <v>5525</v>
      </c>
      <c r="E98" s="11">
        <v>2647</v>
      </c>
      <c r="F98" s="11">
        <v>2878</v>
      </c>
    </row>
    <row r="99" spans="2:6" ht="12">
      <c r="B99" s="4"/>
      <c r="C99" s="5" t="s">
        <v>85</v>
      </c>
      <c r="D99" s="11">
        <v>5957</v>
      </c>
      <c r="E99" s="11">
        <v>2818</v>
      </c>
      <c r="F99" s="11">
        <v>3139</v>
      </c>
    </row>
    <row r="100" spans="2:6" ht="12">
      <c r="B100" s="4"/>
      <c r="C100" s="5" t="s">
        <v>73</v>
      </c>
      <c r="D100" s="11">
        <v>13848</v>
      </c>
      <c r="E100" s="11">
        <v>6815</v>
      </c>
      <c r="F100" s="11">
        <v>7033</v>
      </c>
    </row>
    <row r="101" spans="2:6" ht="12">
      <c r="B101" s="4"/>
      <c r="C101" s="5" t="s">
        <v>86</v>
      </c>
      <c r="D101" s="11">
        <v>9408</v>
      </c>
      <c r="E101" s="11">
        <v>4499</v>
      </c>
      <c r="F101" s="11">
        <v>4909</v>
      </c>
    </row>
    <row r="103" ht="12">
      <c r="B103" s="3" t="s">
        <v>87</v>
      </c>
    </row>
  </sheetData>
  <mergeCells count="14">
    <mergeCell ref="B31:C31"/>
    <mergeCell ref="B19:C19"/>
    <mergeCell ref="B3:C3"/>
    <mergeCell ref="B5:C5"/>
    <mergeCell ref="B58:C58"/>
    <mergeCell ref="B61:C61"/>
    <mergeCell ref="B37:C37"/>
    <mergeCell ref="B96:C96"/>
    <mergeCell ref="B71:C71"/>
    <mergeCell ref="B81:C81"/>
    <mergeCell ref="B87:C87"/>
    <mergeCell ref="B93:C93"/>
    <mergeCell ref="B44:C44"/>
    <mergeCell ref="B52:C52"/>
  </mergeCells>
  <printOptions/>
  <pageMargins left="0.7874015748031497" right="0.7874015748031497" top="0.7874015748031497" bottom="0.5905511811023623" header="0.5118110236220472" footer="0.5118110236220472"/>
  <pageSetup horizontalDpi="400" verticalDpi="400" orientation="portrait" paperSize="9" scale="110" r:id="rId1"/>
  <headerFooter alignWithMargins="0">
    <oddHeader>&amp;L&amp;F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2000-03-06T05:24:43Z</cp:lastPrinted>
  <dcterms:created xsi:type="dcterms:W3CDTF">1999-08-08T13:52:57Z</dcterms:created>
  <dcterms:modified xsi:type="dcterms:W3CDTF">2002-10-10T00:29:43Z</dcterms:modified>
  <cp:category/>
  <cp:version/>
  <cp:contentType/>
  <cp:contentStatus/>
</cp:coreProperties>
</file>