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165.農業経済（1）地域別一農家あたり経営状態" sheetId="1" r:id="rId1"/>
    <sheet name="（2)規模別一農家あたり経営状態" sheetId="2" r:id="rId2"/>
    <sheet name="（3)地域別一農家あたりの農業収入" sheetId="3" r:id="rId3"/>
    <sheet name="（4)地域別一農家あたりの農業支出" sheetId="4" r:id="rId4"/>
    <sheet name="(5)規模別一農家あたりの農業収入" sheetId="5" r:id="rId5"/>
    <sheet name="(6)規模別一農家あたりの農業支出" sheetId="6" r:id="rId6"/>
  </sheets>
  <definedNames/>
  <calcPr fullCalcOnLoad="1"/>
</workbook>
</file>

<file path=xl/sharedStrings.xml><?xml version="1.0" encoding="utf-8"?>
<sst xmlns="http://schemas.openxmlformats.org/spreadsheetml/2006/main" count="224" uniqueCount="69">
  <si>
    <t>165.農業経済（昭和40年）</t>
  </si>
  <si>
    <t>（1）地域別一農家あたり経営状態</t>
  </si>
  <si>
    <t>項目</t>
  </si>
  <si>
    <t>平均</t>
  </si>
  <si>
    <t>高冷農山村</t>
  </si>
  <si>
    <t>農山村</t>
  </si>
  <si>
    <t>中間農村</t>
  </si>
  <si>
    <t>平坦農村</t>
  </si>
  <si>
    <t>近郊農村</t>
  </si>
  <si>
    <t>総世帯員数</t>
  </si>
  <si>
    <t>うち農業従事者</t>
  </si>
  <si>
    <t>他産業従事者</t>
  </si>
  <si>
    <t>総耕地面積</t>
  </si>
  <si>
    <t>田</t>
  </si>
  <si>
    <t>普通畑</t>
  </si>
  <si>
    <t>桑園</t>
  </si>
  <si>
    <t>果樹園</t>
  </si>
  <si>
    <t>その他</t>
  </si>
  <si>
    <t>農家支出</t>
  </si>
  <si>
    <t>農家収入</t>
  </si>
  <si>
    <t>差引余剰</t>
  </si>
  <si>
    <t>人</t>
  </si>
  <si>
    <t>円</t>
  </si>
  <si>
    <t>ａ</t>
  </si>
  <si>
    <t>資料：県統計課</t>
  </si>
  <si>
    <t>（2）規模別一農家あたり経営状態</t>
  </si>
  <si>
    <t>50アール～</t>
  </si>
  <si>
    <t>100アール～</t>
  </si>
  <si>
    <t>150アール～</t>
  </si>
  <si>
    <t>200アール以上</t>
  </si>
  <si>
    <t>100アール</t>
  </si>
  <si>
    <t>150アール</t>
  </si>
  <si>
    <t>200アール</t>
  </si>
  <si>
    <t>ａ</t>
  </si>
  <si>
    <t>165.農業経済（昭和40年）(続）</t>
  </si>
  <si>
    <t>165.農業経済（昭和40年）(続2）</t>
  </si>
  <si>
    <t>(3)地域別一農家あたりの農業収入</t>
  </si>
  <si>
    <t>昭和</t>
  </si>
  <si>
    <t>米麦</t>
  </si>
  <si>
    <t>雑穀（含豆類）</t>
  </si>
  <si>
    <t>いも類</t>
  </si>
  <si>
    <t>野菜</t>
  </si>
  <si>
    <t>工芸作物</t>
  </si>
  <si>
    <t>果実</t>
  </si>
  <si>
    <t>わらおよびわら加工品</t>
  </si>
  <si>
    <t>家畜・家きん</t>
  </si>
  <si>
    <t>その他の畜産</t>
  </si>
  <si>
    <t>養蚕</t>
  </si>
  <si>
    <t>　37年</t>
  </si>
  <si>
    <t>　38年</t>
  </si>
  <si>
    <t>　39年</t>
  </si>
  <si>
    <t>　40年</t>
  </si>
  <si>
    <t>(4)地域別一農家あたりの農業支出</t>
  </si>
  <si>
    <t>農業雇用労賃</t>
  </si>
  <si>
    <t>種苗および苗木</t>
  </si>
  <si>
    <t>小農具（含修繕）</t>
  </si>
  <si>
    <t>農業諸材料</t>
  </si>
  <si>
    <t>燃料および電力料</t>
  </si>
  <si>
    <t>肥料</t>
  </si>
  <si>
    <t>農用薬剤</t>
  </si>
  <si>
    <t>農用被服</t>
  </si>
  <si>
    <t>役畜農機具等賃貸料</t>
  </si>
  <si>
    <t>農用建物修繕費</t>
  </si>
  <si>
    <t>（5）規模別一農家あたり農業収入</t>
  </si>
  <si>
    <t>（6）規模別一農家あたり農業支出</t>
  </si>
  <si>
    <t>飼料</t>
  </si>
  <si>
    <t>―</t>
  </si>
  <si>
    <t>50アール
未満</t>
  </si>
  <si>
    <t>200アール
以上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</si>
</sst>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);\(#,##0\)"/>
    <numFmt numFmtId="179" formatCode="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76" fontId="4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/>
    </xf>
    <xf numFmtId="38" fontId="1" fillId="0" borderId="1" xfId="16" applyFont="1" applyBorder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3" borderId="8" xfId="0" applyFont="1" applyFill="1" applyBorder="1" applyAlignment="1">
      <alignment horizontal="distributed"/>
    </xf>
    <xf numFmtId="0" fontId="1" fillId="3" borderId="9" xfId="0" applyFont="1" applyFill="1" applyBorder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1" fillId="3" borderId="9" xfId="0" applyFont="1" applyFill="1" applyBorder="1" applyAlignment="1">
      <alignment horizontal="distributed"/>
    </xf>
    <xf numFmtId="0" fontId="1" fillId="3" borderId="4" xfId="0" applyFont="1" applyFill="1" applyBorder="1" applyAlignment="1">
      <alignment horizontal="distributed"/>
    </xf>
    <xf numFmtId="0" fontId="1" fillId="3" borderId="5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4" fillId="3" borderId="5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1" fillId="4" borderId="7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/>
    </xf>
    <xf numFmtId="0" fontId="1" fillId="3" borderId="5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 vertical="center"/>
    </xf>
    <xf numFmtId="0" fontId="1" fillId="4" borderId="8" xfId="0" applyFont="1" applyFill="1" applyBorder="1" applyAlignment="1">
      <alignment horizontal="distributed" vertical="center" wrapText="1"/>
    </xf>
    <xf numFmtId="0" fontId="1" fillId="4" borderId="10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/>
    </xf>
    <xf numFmtId="179" fontId="1" fillId="0" borderId="4" xfId="16" applyNumberFormat="1" applyFont="1" applyBorder="1" applyAlignment="1">
      <alignment horizontal="center"/>
    </xf>
    <xf numFmtId="179" fontId="1" fillId="0" borderId="5" xfId="16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3.375" style="1" customWidth="1"/>
    <col min="4" max="16384" width="10.125" style="1" customWidth="1"/>
  </cols>
  <sheetData>
    <row r="1" spans="2:5" ht="14.25">
      <c r="B1" s="16" t="s">
        <v>0</v>
      </c>
      <c r="C1" s="16"/>
      <c r="D1" s="17"/>
      <c r="E1" s="17"/>
    </row>
    <row r="2" ht="13.5">
      <c r="B2" s="35" t="s">
        <v>1</v>
      </c>
    </row>
    <row r="3" spans="2:9" ht="12">
      <c r="B3" s="41" t="s">
        <v>2</v>
      </c>
      <c r="C3" s="42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</row>
    <row r="4" spans="2:9" ht="12">
      <c r="B4" s="18"/>
      <c r="C4" s="19"/>
      <c r="D4" s="2" t="s">
        <v>21</v>
      </c>
      <c r="E4" s="2" t="s">
        <v>21</v>
      </c>
      <c r="F4" s="2" t="s">
        <v>21</v>
      </c>
      <c r="G4" s="2" t="s">
        <v>21</v>
      </c>
      <c r="H4" s="2" t="s">
        <v>21</v>
      </c>
      <c r="I4" s="2" t="s">
        <v>21</v>
      </c>
    </row>
    <row r="5" spans="2:9" ht="12" customHeight="1">
      <c r="B5" s="39" t="s">
        <v>9</v>
      </c>
      <c r="C5" s="40"/>
      <c r="D5" s="3">
        <v>5.2</v>
      </c>
      <c r="E5" s="3">
        <v>6.1</v>
      </c>
      <c r="F5" s="3">
        <v>4.7</v>
      </c>
      <c r="G5" s="3">
        <v>5.2</v>
      </c>
      <c r="H5" s="3">
        <v>5.1</v>
      </c>
      <c r="I5" s="3">
        <v>5.4</v>
      </c>
    </row>
    <row r="6" spans="2:9" ht="12">
      <c r="B6" s="18"/>
      <c r="C6" s="19" t="s">
        <v>10</v>
      </c>
      <c r="D6" s="4">
        <v>2.6</v>
      </c>
      <c r="E6" s="4">
        <v>2.8</v>
      </c>
      <c r="F6" s="4">
        <v>2.8</v>
      </c>
      <c r="G6" s="4">
        <v>2.3</v>
      </c>
      <c r="H6" s="4">
        <v>2.3</v>
      </c>
      <c r="I6" s="4">
        <v>2.1</v>
      </c>
    </row>
    <row r="7" spans="2:9" ht="12">
      <c r="B7" s="13"/>
      <c r="C7" s="14" t="s">
        <v>11</v>
      </c>
      <c r="D7" s="4">
        <v>1.7</v>
      </c>
      <c r="E7" s="4">
        <v>1.4</v>
      </c>
      <c r="F7" s="4">
        <v>1.6</v>
      </c>
      <c r="G7" s="4">
        <v>2.4</v>
      </c>
      <c r="H7" s="4">
        <v>1.5</v>
      </c>
      <c r="I7" s="4">
        <v>1.3</v>
      </c>
    </row>
    <row r="8" spans="2:9" ht="12">
      <c r="B8" s="15"/>
      <c r="C8" s="20"/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</row>
    <row r="9" spans="2:9" ht="12">
      <c r="B9" s="39" t="s">
        <v>12</v>
      </c>
      <c r="C9" s="40"/>
      <c r="D9" s="6">
        <f aca="true" t="shared" si="0" ref="D9:I9">SUM(D10:D14)</f>
        <v>80</v>
      </c>
      <c r="E9" s="6">
        <f t="shared" si="0"/>
        <v>120</v>
      </c>
      <c r="F9" s="6">
        <f t="shared" si="0"/>
        <v>87</v>
      </c>
      <c r="G9" s="6">
        <f t="shared" si="0"/>
        <v>87</v>
      </c>
      <c r="H9" s="6">
        <f t="shared" si="0"/>
        <v>102</v>
      </c>
      <c r="I9" s="6">
        <f t="shared" si="0"/>
        <v>72</v>
      </c>
    </row>
    <row r="10" spans="2:9" ht="12">
      <c r="B10" s="18"/>
      <c r="C10" s="19" t="s">
        <v>13</v>
      </c>
      <c r="D10" s="7">
        <v>31</v>
      </c>
      <c r="E10" s="7">
        <v>11</v>
      </c>
      <c r="F10" s="7">
        <v>17</v>
      </c>
      <c r="G10" s="7">
        <v>20</v>
      </c>
      <c r="H10" s="7">
        <v>46</v>
      </c>
      <c r="I10" s="7">
        <v>39</v>
      </c>
    </row>
    <row r="11" spans="2:9" ht="12">
      <c r="B11" s="13"/>
      <c r="C11" s="14" t="s">
        <v>14</v>
      </c>
      <c r="D11" s="7">
        <v>30</v>
      </c>
      <c r="E11" s="7">
        <v>89</v>
      </c>
      <c r="F11" s="7">
        <v>39</v>
      </c>
      <c r="G11" s="7">
        <v>36</v>
      </c>
      <c r="H11" s="7">
        <v>40</v>
      </c>
      <c r="I11" s="7">
        <v>14</v>
      </c>
    </row>
    <row r="12" spans="2:9" ht="12">
      <c r="B12" s="18"/>
      <c r="C12" s="19" t="s">
        <v>15</v>
      </c>
      <c r="D12" s="7">
        <v>17</v>
      </c>
      <c r="E12" s="7">
        <v>19</v>
      </c>
      <c r="F12" s="7">
        <v>18</v>
      </c>
      <c r="G12" s="7">
        <v>28</v>
      </c>
      <c r="H12" s="7">
        <v>12</v>
      </c>
      <c r="I12" s="7">
        <v>19</v>
      </c>
    </row>
    <row r="13" spans="2:9" ht="12">
      <c r="B13" s="13"/>
      <c r="C13" s="14" t="s">
        <v>16</v>
      </c>
      <c r="D13" s="7">
        <v>1</v>
      </c>
      <c r="E13" s="7">
        <v>1</v>
      </c>
      <c r="F13" s="7">
        <v>9</v>
      </c>
      <c r="G13" s="7">
        <v>2</v>
      </c>
      <c r="H13" s="7">
        <v>0</v>
      </c>
      <c r="I13" s="7">
        <v>0</v>
      </c>
    </row>
    <row r="14" spans="2:9" ht="12">
      <c r="B14" s="18"/>
      <c r="C14" s="19" t="s">
        <v>17</v>
      </c>
      <c r="D14" s="7">
        <v>1</v>
      </c>
      <c r="E14" s="7">
        <v>0</v>
      </c>
      <c r="F14" s="7">
        <v>4</v>
      </c>
      <c r="G14" s="7">
        <v>1</v>
      </c>
      <c r="H14" s="7">
        <v>4</v>
      </c>
      <c r="I14" s="7">
        <v>0</v>
      </c>
    </row>
    <row r="15" spans="2:9" ht="12">
      <c r="B15" s="13"/>
      <c r="C15" s="14"/>
      <c r="D15" s="2" t="s">
        <v>22</v>
      </c>
      <c r="E15" s="2" t="s">
        <v>22</v>
      </c>
      <c r="F15" s="2" t="s">
        <v>22</v>
      </c>
      <c r="G15" s="2" t="s">
        <v>22</v>
      </c>
      <c r="H15" s="2" t="s">
        <v>22</v>
      </c>
      <c r="I15" s="2" t="s">
        <v>22</v>
      </c>
    </row>
    <row r="16" spans="2:9" ht="12">
      <c r="B16" s="37" t="s">
        <v>19</v>
      </c>
      <c r="C16" s="38"/>
      <c r="D16" s="8">
        <v>1043831</v>
      </c>
      <c r="E16" s="8">
        <v>993657</v>
      </c>
      <c r="F16" s="8">
        <v>917986</v>
      </c>
      <c r="G16" s="8">
        <v>1020040</v>
      </c>
      <c r="H16" s="8">
        <v>1043589</v>
      </c>
      <c r="I16" s="8">
        <v>1182607</v>
      </c>
    </row>
    <row r="17" spans="2:9" ht="12">
      <c r="B17" s="43" t="s">
        <v>18</v>
      </c>
      <c r="C17" s="44"/>
      <c r="D17" s="8">
        <v>861630</v>
      </c>
      <c r="E17" s="8">
        <v>854060</v>
      </c>
      <c r="F17" s="8">
        <v>748035</v>
      </c>
      <c r="G17" s="8">
        <v>852983</v>
      </c>
      <c r="H17" s="8">
        <v>906972</v>
      </c>
      <c r="I17" s="8">
        <v>961415</v>
      </c>
    </row>
    <row r="18" spans="2:9" ht="12">
      <c r="B18" s="37" t="s">
        <v>20</v>
      </c>
      <c r="C18" s="38"/>
      <c r="D18" s="8">
        <v>182201</v>
      </c>
      <c r="E18" s="8">
        <v>139597</v>
      </c>
      <c r="F18" s="8">
        <v>169951</v>
      </c>
      <c r="G18" s="8">
        <v>167057</v>
      </c>
      <c r="H18" s="8">
        <v>136617</v>
      </c>
      <c r="I18" s="8">
        <v>221192</v>
      </c>
    </row>
    <row r="20" ht="12">
      <c r="C20" s="9" t="s">
        <v>24</v>
      </c>
    </row>
  </sheetData>
  <mergeCells count="6">
    <mergeCell ref="B18:C18"/>
    <mergeCell ref="B5:C5"/>
    <mergeCell ref="B3:C3"/>
    <mergeCell ref="B9:C9"/>
    <mergeCell ref="B16:C16"/>
    <mergeCell ref="B17:C1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13.875" style="0" customWidth="1"/>
    <col min="6" max="6" width="9.375" style="0" bestFit="1" customWidth="1"/>
    <col min="7" max="8" width="10.25390625" style="0" bestFit="1" customWidth="1"/>
    <col min="9" max="9" width="11.875" style="0" bestFit="1" customWidth="1"/>
  </cols>
  <sheetData>
    <row r="1" spans="2:5" s="1" customFormat="1" ht="14.25">
      <c r="B1" s="16" t="s">
        <v>34</v>
      </c>
      <c r="C1" s="16"/>
      <c r="D1" s="17"/>
      <c r="E1" s="17"/>
    </row>
    <row r="2" s="1" customFormat="1" ht="12" customHeight="1">
      <c r="B2" s="35" t="s">
        <v>25</v>
      </c>
    </row>
    <row r="3" spans="2:9" s="1" customFormat="1" ht="12" customHeight="1">
      <c r="B3" s="45" t="s">
        <v>2</v>
      </c>
      <c r="C3" s="46"/>
      <c r="D3" s="49" t="s">
        <v>3</v>
      </c>
      <c r="E3" s="51" t="s">
        <v>67</v>
      </c>
      <c r="F3" s="22" t="s">
        <v>26</v>
      </c>
      <c r="G3" s="22" t="s">
        <v>27</v>
      </c>
      <c r="H3" s="22" t="s">
        <v>28</v>
      </c>
      <c r="I3" s="49" t="s">
        <v>29</v>
      </c>
    </row>
    <row r="4" spans="2:9" s="1" customFormat="1" ht="12" customHeight="1">
      <c r="B4" s="47"/>
      <c r="C4" s="48"/>
      <c r="D4" s="50"/>
      <c r="E4" s="52"/>
      <c r="F4" s="23" t="s">
        <v>30</v>
      </c>
      <c r="G4" s="23" t="s">
        <v>31</v>
      </c>
      <c r="H4" s="23" t="s">
        <v>32</v>
      </c>
      <c r="I4" s="50"/>
    </row>
    <row r="5" spans="2:9" s="1" customFormat="1" ht="12" customHeight="1">
      <c r="B5" s="18"/>
      <c r="C5" s="19"/>
      <c r="D5" s="2" t="s">
        <v>21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</row>
    <row r="6" spans="2:9" s="1" customFormat="1" ht="12" customHeight="1">
      <c r="B6" s="39" t="s">
        <v>9</v>
      </c>
      <c r="C6" s="40"/>
      <c r="D6" s="3">
        <v>5.2</v>
      </c>
      <c r="E6" s="3">
        <v>4.7</v>
      </c>
      <c r="F6" s="3">
        <v>5</v>
      </c>
      <c r="G6" s="3">
        <v>5.4</v>
      </c>
      <c r="H6" s="3">
        <v>6.3</v>
      </c>
      <c r="I6" s="3">
        <v>6.9</v>
      </c>
    </row>
    <row r="7" spans="2:9" s="1" customFormat="1" ht="12" customHeight="1">
      <c r="B7" s="18"/>
      <c r="C7" s="19" t="s">
        <v>10</v>
      </c>
      <c r="D7" s="4">
        <v>2.6</v>
      </c>
      <c r="E7" s="4">
        <v>2.1</v>
      </c>
      <c r="F7" s="4">
        <v>2.5</v>
      </c>
      <c r="G7" s="4">
        <v>2.5</v>
      </c>
      <c r="H7" s="4">
        <v>3.5</v>
      </c>
      <c r="I7" s="4">
        <v>4.3</v>
      </c>
    </row>
    <row r="8" spans="2:9" s="1" customFormat="1" ht="12" customHeight="1">
      <c r="B8" s="13"/>
      <c r="C8" s="14" t="s">
        <v>11</v>
      </c>
      <c r="D8" s="4">
        <v>1.7</v>
      </c>
      <c r="E8" s="4">
        <v>1.9</v>
      </c>
      <c r="F8" s="4">
        <v>1.9</v>
      </c>
      <c r="G8" s="4">
        <v>1.1</v>
      </c>
      <c r="H8" s="4">
        <v>1</v>
      </c>
      <c r="I8" s="4">
        <v>0.9</v>
      </c>
    </row>
    <row r="9" spans="2:9" s="1" customFormat="1" ht="12" customHeight="1">
      <c r="B9" s="15"/>
      <c r="C9" s="20"/>
      <c r="D9" s="5" t="s">
        <v>33</v>
      </c>
      <c r="E9" s="5" t="s">
        <v>33</v>
      </c>
      <c r="F9" s="5" t="s">
        <v>33</v>
      </c>
      <c r="G9" s="5" t="s">
        <v>33</v>
      </c>
      <c r="H9" s="5" t="s">
        <v>33</v>
      </c>
      <c r="I9" s="5" t="s">
        <v>33</v>
      </c>
    </row>
    <row r="10" spans="2:9" s="1" customFormat="1" ht="12" customHeight="1">
      <c r="B10" s="39" t="s">
        <v>12</v>
      </c>
      <c r="C10" s="40"/>
      <c r="D10" s="6">
        <f aca="true" t="shared" si="0" ref="D10:I10">SUM(D11:D15)</f>
        <v>80</v>
      </c>
      <c r="E10" s="6">
        <f t="shared" si="0"/>
        <v>27</v>
      </c>
      <c r="F10" s="6">
        <f t="shared" si="0"/>
        <v>60</v>
      </c>
      <c r="G10" s="6">
        <f t="shared" si="0"/>
        <v>106</v>
      </c>
      <c r="H10" s="6">
        <f t="shared" si="0"/>
        <v>176</v>
      </c>
      <c r="I10" s="6">
        <f t="shared" si="0"/>
        <v>248</v>
      </c>
    </row>
    <row r="11" spans="2:9" s="1" customFormat="1" ht="12" customHeight="1">
      <c r="B11" s="18"/>
      <c r="C11" s="19" t="s">
        <v>13</v>
      </c>
      <c r="D11" s="7">
        <v>31</v>
      </c>
      <c r="E11" s="7">
        <v>7</v>
      </c>
      <c r="F11" s="7">
        <v>20</v>
      </c>
      <c r="G11" s="7">
        <v>39</v>
      </c>
      <c r="H11" s="7">
        <v>55</v>
      </c>
      <c r="I11" s="7">
        <v>32</v>
      </c>
    </row>
    <row r="12" spans="2:9" s="1" customFormat="1" ht="12" customHeight="1">
      <c r="B12" s="13"/>
      <c r="C12" s="14" t="s">
        <v>14</v>
      </c>
      <c r="D12" s="7">
        <v>30</v>
      </c>
      <c r="E12" s="7">
        <v>15</v>
      </c>
      <c r="F12" s="7">
        <v>24</v>
      </c>
      <c r="G12" s="7">
        <v>40</v>
      </c>
      <c r="H12" s="7">
        <v>68</v>
      </c>
      <c r="I12" s="7">
        <v>204</v>
      </c>
    </row>
    <row r="13" spans="2:9" s="1" customFormat="1" ht="12" customHeight="1">
      <c r="B13" s="18"/>
      <c r="C13" s="19" t="s">
        <v>15</v>
      </c>
      <c r="D13" s="7">
        <v>17</v>
      </c>
      <c r="E13" s="7">
        <v>4</v>
      </c>
      <c r="F13" s="7">
        <v>15</v>
      </c>
      <c r="G13" s="7">
        <v>25</v>
      </c>
      <c r="H13" s="7">
        <v>45</v>
      </c>
      <c r="I13" s="7">
        <v>11</v>
      </c>
    </row>
    <row r="14" spans="2:9" s="1" customFormat="1" ht="12" customHeight="1">
      <c r="B14" s="13"/>
      <c r="C14" s="14" t="s">
        <v>16</v>
      </c>
      <c r="D14" s="7">
        <v>1</v>
      </c>
      <c r="E14" s="7">
        <v>1</v>
      </c>
      <c r="F14" s="7">
        <v>0</v>
      </c>
      <c r="G14" s="7">
        <v>1</v>
      </c>
      <c r="H14" s="7">
        <v>4</v>
      </c>
      <c r="I14" s="7">
        <v>0</v>
      </c>
    </row>
    <row r="15" spans="2:9" s="1" customFormat="1" ht="12" customHeight="1">
      <c r="B15" s="18"/>
      <c r="C15" s="19" t="s">
        <v>17</v>
      </c>
      <c r="D15" s="7">
        <v>1</v>
      </c>
      <c r="E15" s="7">
        <v>0</v>
      </c>
      <c r="F15" s="7">
        <v>1</v>
      </c>
      <c r="G15" s="7">
        <v>1</v>
      </c>
      <c r="H15" s="7">
        <v>4</v>
      </c>
      <c r="I15" s="7">
        <v>1</v>
      </c>
    </row>
    <row r="16" spans="2:9" s="1" customFormat="1" ht="12" customHeight="1">
      <c r="B16" s="13"/>
      <c r="C16" s="14"/>
      <c r="D16" s="2" t="s">
        <v>22</v>
      </c>
      <c r="E16" s="2" t="s">
        <v>22</v>
      </c>
      <c r="F16" s="2" t="s">
        <v>22</v>
      </c>
      <c r="G16" s="2" t="s">
        <v>22</v>
      </c>
      <c r="H16" s="2" t="s">
        <v>22</v>
      </c>
      <c r="I16" s="2" t="s">
        <v>22</v>
      </c>
    </row>
    <row r="17" spans="2:9" s="1" customFormat="1" ht="12" customHeight="1">
      <c r="B17" s="37" t="s">
        <v>19</v>
      </c>
      <c r="C17" s="38"/>
      <c r="D17" s="8">
        <v>1043831</v>
      </c>
      <c r="E17" s="8">
        <v>831251</v>
      </c>
      <c r="F17" s="8">
        <v>992773</v>
      </c>
      <c r="G17" s="8">
        <v>1083046</v>
      </c>
      <c r="H17" s="8">
        <v>1438744</v>
      </c>
      <c r="I17" s="8">
        <v>1493714</v>
      </c>
    </row>
    <row r="18" spans="2:9" s="1" customFormat="1" ht="12" customHeight="1">
      <c r="B18" s="43" t="s">
        <v>18</v>
      </c>
      <c r="C18" s="44"/>
      <c r="D18" s="8">
        <v>861630</v>
      </c>
      <c r="E18" s="8">
        <v>712437</v>
      </c>
      <c r="F18" s="8">
        <v>805110</v>
      </c>
      <c r="G18" s="8">
        <v>998964</v>
      </c>
      <c r="H18" s="8">
        <v>1184379</v>
      </c>
      <c r="I18" s="8">
        <v>1242598</v>
      </c>
    </row>
    <row r="19" spans="2:9" s="1" customFormat="1" ht="12" customHeight="1">
      <c r="B19" s="37" t="s">
        <v>20</v>
      </c>
      <c r="C19" s="38"/>
      <c r="D19" s="8">
        <v>182201</v>
      </c>
      <c r="E19" s="8">
        <v>118814</v>
      </c>
      <c r="F19" s="8">
        <v>187663</v>
      </c>
      <c r="G19" s="8">
        <v>84082</v>
      </c>
      <c r="H19" s="8">
        <v>254365</v>
      </c>
      <c r="I19" s="8">
        <v>251116</v>
      </c>
    </row>
    <row r="20" s="1" customFormat="1" ht="12" customHeight="1"/>
    <row r="21" s="1" customFormat="1" ht="12" customHeight="1">
      <c r="C21" s="9" t="s">
        <v>24</v>
      </c>
    </row>
    <row r="22" ht="12" customHeight="1"/>
  </sheetData>
  <mergeCells count="9">
    <mergeCell ref="B3:C4"/>
    <mergeCell ref="D3:D4"/>
    <mergeCell ref="E3:E4"/>
    <mergeCell ref="I3:I4"/>
    <mergeCell ref="B19:C19"/>
    <mergeCell ref="B6:C6"/>
    <mergeCell ref="B10:C10"/>
    <mergeCell ref="B17:C17"/>
    <mergeCell ref="B18:C1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75390625" style="1" customWidth="1"/>
    <col min="3" max="3" width="11.125" style="1" customWidth="1"/>
    <col min="4" max="9" width="9.625" style="1" customWidth="1"/>
    <col min="10" max="16384" width="9.00390625" style="1" customWidth="1"/>
  </cols>
  <sheetData>
    <row r="1" spans="2:5" ht="14.25" customHeight="1">
      <c r="B1" s="16" t="s">
        <v>35</v>
      </c>
      <c r="C1" s="24"/>
      <c r="D1" s="17"/>
      <c r="E1" s="17"/>
    </row>
    <row r="2" ht="12" customHeight="1">
      <c r="B2" s="35" t="s">
        <v>36</v>
      </c>
    </row>
    <row r="3" spans="2:9" ht="12" customHeight="1">
      <c r="B3" s="41" t="s">
        <v>2</v>
      </c>
      <c r="C3" s="42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</row>
    <row r="4" spans="2:9" ht="12" customHeight="1">
      <c r="B4" s="25"/>
      <c r="C4" s="26"/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0" t="s">
        <v>22</v>
      </c>
    </row>
    <row r="5" spans="2:9" ht="12" customHeight="1">
      <c r="B5" s="27" t="s">
        <v>37</v>
      </c>
      <c r="C5" s="28" t="s">
        <v>48</v>
      </c>
      <c r="D5" s="8">
        <v>539805</v>
      </c>
      <c r="E5" s="54">
        <v>516176</v>
      </c>
      <c r="F5" s="55"/>
      <c r="G5" s="8">
        <v>538624</v>
      </c>
      <c r="H5" s="54">
        <v>564615</v>
      </c>
      <c r="I5" s="55"/>
    </row>
    <row r="6" spans="2:9" ht="12" customHeight="1">
      <c r="B6" s="29"/>
      <c r="C6" s="30" t="s">
        <v>49</v>
      </c>
      <c r="D6" s="8">
        <v>620775</v>
      </c>
      <c r="E6" s="8">
        <v>464375</v>
      </c>
      <c r="F6" s="8">
        <v>543999</v>
      </c>
      <c r="G6" s="8">
        <v>570199</v>
      </c>
      <c r="H6" s="8">
        <v>791573</v>
      </c>
      <c r="I6" s="8">
        <v>471079</v>
      </c>
    </row>
    <row r="7" spans="2:9" ht="12" customHeight="1">
      <c r="B7" s="31"/>
      <c r="C7" s="32" t="s">
        <v>50</v>
      </c>
      <c r="D7" s="8">
        <v>610703</v>
      </c>
      <c r="E7" s="8">
        <v>571029</v>
      </c>
      <c r="F7" s="8">
        <v>471608</v>
      </c>
      <c r="G7" s="8">
        <v>599506</v>
      </c>
      <c r="H7" s="8">
        <v>637436</v>
      </c>
      <c r="I7" s="8">
        <v>713149</v>
      </c>
    </row>
    <row r="8" spans="2:9" ht="12" customHeight="1">
      <c r="B8" s="33"/>
      <c r="C8" s="34" t="s">
        <v>51</v>
      </c>
      <c r="D8" s="11">
        <f aca="true" t="shared" si="0" ref="D8:I8">SUM(D9:D19)</f>
        <v>684441</v>
      </c>
      <c r="E8" s="11">
        <f t="shared" si="0"/>
        <v>608447</v>
      </c>
      <c r="F8" s="11">
        <f t="shared" si="0"/>
        <v>588904</v>
      </c>
      <c r="G8" s="11">
        <f t="shared" si="0"/>
        <v>702180</v>
      </c>
      <c r="H8" s="11">
        <f t="shared" si="0"/>
        <v>717111</v>
      </c>
      <c r="I8" s="11">
        <f t="shared" si="0"/>
        <v>771952</v>
      </c>
    </row>
    <row r="9" spans="2:11" ht="12" customHeight="1">
      <c r="B9" s="53" t="s">
        <v>38</v>
      </c>
      <c r="C9" s="53"/>
      <c r="D9" s="8">
        <v>167376</v>
      </c>
      <c r="E9" s="8">
        <v>70313</v>
      </c>
      <c r="F9" s="8">
        <v>106860</v>
      </c>
      <c r="G9" s="8">
        <v>114115</v>
      </c>
      <c r="H9" s="8">
        <v>295568</v>
      </c>
      <c r="I9" s="8">
        <v>250026</v>
      </c>
      <c r="K9" s="17"/>
    </row>
    <row r="10" spans="2:9" ht="12" customHeight="1">
      <c r="B10" s="53" t="s">
        <v>39</v>
      </c>
      <c r="C10" s="53"/>
      <c r="D10" s="8">
        <v>13002</v>
      </c>
      <c r="E10" s="8">
        <v>31346</v>
      </c>
      <c r="F10" s="8">
        <v>11595</v>
      </c>
      <c r="G10" s="8">
        <v>17014</v>
      </c>
      <c r="H10" s="8">
        <v>1857</v>
      </c>
      <c r="I10" s="8">
        <v>3194</v>
      </c>
    </row>
    <row r="11" spans="2:9" ht="12" customHeight="1">
      <c r="B11" s="53" t="s">
        <v>40</v>
      </c>
      <c r="C11" s="53"/>
      <c r="D11" s="8">
        <v>8160</v>
      </c>
      <c r="E11" s="8">
        <v>6454</v>
      </c>
      <c r="F11" s="8">
        <v>4911</v>
      </c>
      <c r="G11" s="8">
        <v>5219</v>
      </c>
      <c r="H11" s="8">
        <v>5643</v>
      </c>
      <c r="I11" s="8">
        <v>18573</v>
      </c>
    </row>
    <row r="12" spans="2:9" ht="12" customHeight="1">
      <c r="B12" s="53" t="s">
        <v>41</v>
      </c>
      <c r="C12" s="53"/>
      <c r="D12" s="8">
        <v>85715</v>
      </c>
      <c r="E12" s="8">
        <v>43633</v>
      </c>
      <c r="F12" s="8">
        <v>50018</v>
      </c>
      <c r="G12" s="8">
        <v>50787</v>
      </c>
      <c r="H12" s="8">
        <v>101784</v>
      </c>
      <c r="I12" s="8">
        <v>182399</v>
      </c>
    </row>
    <row r="13" spans="2:9" ht="12" customHeight="1">
      <c r="B13" s="53" t="s">
        <v>42</v>
      </c>
      <c r="C13" s="53"/>
      <c r="D13" s="8">
        <v>55129</v>
      </c>
      <c r="E13" s="8">
        <v>63653</v>
      </c>
      <c r="F13" s="8">
        <v>159299</v>
      </c>
      <c r="G13" s="8">
        <v>51613</v>
      </c>
      <c r="H13" s="8">
        <v>697</v>
      </c>
      <c r="I13" s="8">
        <v>379</v>
      </c>
    </row>
    <row r="14" spans="2:9" ht="12" customHeight="1">
      <c r="B14" s="53" t="s">
        <v>43</v>
      </c>
      <c r="C14" s="53"/>
      <c r="D14" s="8">
        <v>3705</v>
      </c>
      <c r="E14" s="8">
        <v>1800</v>
      </c>
      <c r="F14" s="8">
        <v>8329</v>
      </c>
      <c r="G14" s="8">
        <v>5741</v>
      </c>
      <c r="H14" s="8">
        <v>955</v>
      </c>
      <c r="I14" s="8">
        <v>1699</v>
      </c>
    </row>
    <row r="15" spans="2:9" ht="12" customHeight="1">
      <c r="B15" s="53" t="s">
        <v>44</v>
      </c>
      <c r="C15" s="53"/>
      <c r="D15" s="8">
        <v>518</v>
      </c>
      <c r="E15" s="8">
        <v>822</v>
      </c>
      <c r="F15" s="8">
        <v>734</v>
      </c>
      <c r="G15" s="8">
        <v>363</v>
      </c>
      <c r="H15" s="8">
        <v>254</v>
      </c>
      <c r="I15" s="8">
        <v>412</v>
      </c>
    </row>
    <row r="16" spans="2:9" ht="12" customHeight="1">
      <c r="B16" s="53" t="s">
        <v>45</v>
      </c>
      <c r="C16" s="53"/>
      <c r="D16" s="8">
        <v>93990</v>
      </c>
      <c r="E16" s="8">
        <v>101934</v>
      </c>
      <c r="F16" s="8">
        <v>38870</v>
      </c>
      <c r="G16" s="8">
        <v>152505</v>
      </c>
      <c r="H16" s="8">
        <v>77373</v>
      </c>
      <c r="I16" s="8">
        <v>99270</v>
      </c>
    </row>
    <row r="17" spans="2:9" ht="12" customHeight="1">
      <c r="B17" s="53" t="s">
        <v>46</v>
      </c>
      <c r="C17" s="53"/>
      <c r="D17" s="8">
        <v>117250</v>
      </c>
      <c r="E17" s="8">
        <v>206446</v>
      </c>
      <c r="F17" s="8">
        <v>110254</v>
      </c>
      <c r="G17" s="8">
        <v>88190</v>
      </c>
      <c r="H17" s="8">
        <v>106235</v>
      </c>
      <c r="I17" s="8">
        <v>75630</v>
      </c>
    </row>
    <row r="18" spans="2:9" ht="12" customHeight="1">
      <c r="B18" s="53" t="s">
        <v>47</v>
      </c>
      <c r="C18" s="53"/>
      <c r="D18" s="8">
        <v>115947</v>
      </c>
      <c r="E18" s="8">
        <v>65605</v>
      </c>
      <c r="F18" s="8">
        <v>83496</v>
      </c>
      <c r="G18" s="8">
        <v>200169</v>
      </c>
      <c r="H18" s="8">
        <v>102844</v>
      </c>
      <c r="I18" s="8">
        <v>127570</v>
      </c>
    </row>
    <row r="19" spans="2:9" ht="12" customHeight="1">
      <c r="B19" s="53" t="s">
        <v>17</v>
      </c>
      <c r="C19" s="53"/>
      <c r="D19" s="8">
        <v>23649</v>
      </c>
      <c r="E19" s="8">
        <v>16441</v>
      </c>
      <c r="F19" s="8">
        <v>14538</v>
      </c>
      <c r="G19" s="8">
        <v>16464</v>
      </c>
      <c r="H19" s="8">
        <v>23901</v>
      </c>
      <c r="I19" s="8">
        <v>12800</v>
      </c>
    </row>
    <row r="20" ht="12" customHeight="1"/>
    <row r="21" ht="12" customHeight="1">
      <c r="B21" s="9" t="s">
        <v>24</v>
      </c>
    </row>
  </sheetData>
  <mergeCells count="14">
    <mergeCell ref="E5:F5"/>
    <mergeCell ref="H5:I5"/>
    <mergeCell ref="B3:C3"/>
    <mergeCell ref="B9:C9"/>
    <mergeCell ref="B10:C10"/>
    <mergeCell ref="B11:C11"/>
    <mergeCell ref="B12:C12"/>
    <mergeCell ref="B13:C13"/>
    <mergeCell ref="B18:C18"/>
    <mergeCell ref="B19:C19"/>
    <mergeCell ref="B14:C14"/>
    <mergeCell ref="B15:C15"/>
    <mergeCell ref="B16:C16"/>
    <mergeCell ref="B17:C1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9" width="9.375" style="0" customWidth="1"/>
  </cols>
  <sheetData>
    <row r="1" spans="2:5" s="1" customFormat="1" ht="14.25" customHeight="1">
      <c r="B1" s="16" t="s">
        <v>35</v>
      </c>
      <c r="C1" s="24"/>
      <c r="D1" s="17"/>
      <c r="E1" s="17"/>
    </row>
    <row r="2" s="1" customFormat="1" ht="12" customHeight="1">
      <c r="B2" s="35" t="s">
        <v>52</v>
      </c>
    </row>
    <row r="3" spans="2:9" s="1" customFormat="1" ht="12" customHeight="1">
      <c r="B3" s="41" t="s">
        <v>2</v>
      </c>
      <c r="C3" s="42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</row>
    <row r="4" spans="2:9" s="1" customFormat="1" ht="12" customHeight="1">
      <c r="B4" s="25"/>
      <c r="C4" s="26"/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0" t="s">
        <v>22</v>
      </c>
    </row>
    <row r="5" spans="2:9" s="1" customFormat="1" ht="12" customHeight="1">
      <c r="B5" s="27" t="s">
        <v>37</v>
      </c>
      <c r="C5" s="28" t="s">
        <v>48</v>
      </c>
      <c r="D5" s="8">
        <v>169250</v>
      </c>
      <c r="E5" s="54">
        <v>141908</v>
      </c>
      <c r="F5" s="55"/>
      <c r="G5" s="8">
        <v>180107</v>
      </c>
      <c r="H5" s="54">
        <v>185603</v>
      </c>
      <c r="I5" s="55"/>
    </row>
    <row r="6" spans="2:9" s="1" customFormat="1" ht="12" customHeight="1">
      <c r="B6" s="29"/>
      <c r="C6" s="30" t="s">
        <v>49</v>
      </c>
      <c r="D6" s="8">
        <v>244100</v>
      </c>
      <c r="E6" s="8">
        <v>155700</v>
      </c>
      <c r="F6" s="8">
        <v>178843</v>
      </c>
      <c r="G6" s="8">
        <v>256023</v>
      </c>
      <c r="H6" s="8">
        <v>323235</v>
      </c>
      <c r="I6" s="8">
        <v>140185</v>
      </c>
    </row>
    <row r="7" spans="2:9" s="1" customFormat="1" ht="12" customHeight="1">
      <c r="B7" s="31"/>
      <c r="C7" s="32" t="s">
        <v>50</v>
      </c>
      <c r="D7" s="8">
        <v>210560</v>
      </c>
      <c r="E7" s="8">
        <v>251489</v>
      </c>
      <c r="F7" s="8">
        <v>159035</v>
      </c>
      <c r="G7" s="8">
        <v>205916</v>
      </c>
      <c r="H7" s="8">
        <v>215897</v>
      </c>
      <c r="I7" s="8">
        <v>239497</v>
      </c>
    </row>
    <row r="8" spans="2:9" s="1" customFormat="1" ht="12" customHeight="1">
      <c r="B8" s="33"/>
      <c r="C8" s="34" t="s">
        <v>51</v>
      </c>
      <c r="D8" s="11">
        <f aca="true" t="shared" si="0" ref="D8:I8">SUM(D9:D22)</f>
        <v>241726</v>
      </c>
      <c r="E8" s="11">
        <f t="shared" si="0"/>
        <v>241385</v>
      </c>
      <c r="F8" s="11">
        <f t="shared" si="0"/>
        <v>198817</v>
      </c>
      <c r="G8" s="11">
        <f t="shared" si="0"/>
        <v>262230</v>
      </c>
      <c r="H8" s="11">
        <f t="shared" si="0"/>
        <v>261125</v>
      </c>
      <c r="I8" s="11">
        <f t="shared" si="0"/>
        <v>263085</v>
      </c>
    </row>
    <row r="9" spans="2:9" s="1" customFormat="1" ht="12" customHeight="1">
      <c r="B9" s="53" t="s">
        <v>53</v>
      </c>
      <c r="C9" s="53"/>
      <c r="D9" s="8">
        <v>7777</v>
      </c>
      <c r="E9" s="8">
        <v>2175</v>
      </c>
      <c r="F9" s="8">
        <v>8544</v>
      </c>
      <c r="G9" s="8">
        <v>7130</v>
      </c>
      <c r="H9" s="8">
        <v>12300</v>
      </c>
      <c r="I9" s="8">
        <v>8735</v>
      </c>
    </row>
    <row r="10" spans="2:9" s="1" customFormat="1" ht="12" customHeight="1">
      <c r="B10" s="53" t="s">
        <v>54</v>
      </c>
      <c r="C10" s="53"/>
      <c r="D10" s="8">
        <v>5738</v>
      </c>
      <c r="E10" s="8">
        <v>6434</v>
      </c>
      <c r="F10" s="8">
        <v>4648</v>
      </c>
      <c r="G10" s="8">
        <v>5475</v>
      </c>
      <c r="H10" s="8">
        <v>4757</v>
      </c>
      <c r="I10" s="8">
        <v>7376</v>
      </c>
    </row>
    <row r="11" spans="2:9" s="1" customFormat="1" ht="12" customHeight="1">
      <c r="B11" s="53" t="s">
        <v>55</v>
      </c>
      <c r="C11" s="53"/>
      <c r="D11" s="8">
        <v>7810</v>
      </c>
      <c r="E11" s="8">
        <v>4999</v>
      </c>
      <c r="F11" s="8">
        <v>6306</v>
      </c>
      <c r="G11" s="8">
        <v>5200</v>
      </c>
      <c r="H11" s="8">
        <v>14609</v>
      </c>
      <c r="I11" s="8">
        <v>7933</v>
      </c>
    </row>
    <row r="12" spans="2:9" s="1" customFormat="1" ht="12" customHeight="1">
      <c r="B12" s="53" t="s">
        <v>56</v>
      </c>
      <c r="C12" s="53"/>
      <c r="D12" s="8">
        <v>11643</v>
      </c>
      <c r="E12" s="8">
        <v>14498</v>
      </c>
      <c r="F12" s="8">
        <v>5515</v>
      </c>
      <c r="G12" s="8">
        <v>7187</v>
      </c>
      <c r="H12" s="8">
        <v>16060</v>
      </c>
      <c r="I12" s="8">
        <v>15954</v>
      </c>
    </row>
    <row r="13" spans="2:9" s="1" customFormat="1" ht="12" customHeight="1">
      <c r="B13" s="53" t="s">
        <v>57</v>
      </c>
      <c r="C13" s="53"/>
      <c r="D13" s="8">
        <v>4832</v>
      </c>
      <c r="E13" s="8">
        <v>3086</v>
      </c>
      <c r="F13" s="8">
        <v>3810</v>
      </c>
      <c r="G13" s="8">
        <v>5352</v>
      </c>
      <c r="H13" s="8">
        <v>5039</v>
      </c>
      <c r="I13" s="8">
        <v>5413</v>
      </c>
    </row>
    <row r="14" spans="2:9" s="1" customFormat="1" ht="12" customHeight="1">
      <c r="B14" s="53" t="s">
        <v>58</v>
      </c>
      <c r="C14" s="53"/>
      <c r="D14" s="8">
        <v>35378</v>
      </c>
      <c r="E14" s="8">
        <v>25040</v>
      </c>
      <c r="F14" s="8">
        <v>28614</v>
      </c>
      <c r="G14" s="8">
        <v>24172</v>
      </c>
      <c r="H14" s="8">
        <v>51390</v>
      </c>
      <c r="I14" s="8">
        <v>47673</v>
      </c>
    </row>
    <row r="15" spans="2:9" s="1" customFormat="1" ht="12" customHeight="1">
      <c r="B15" s="53" t="s">
        <v>65</v>
      </c>
      <c r="C15" s="53"/>
      <c r="D15" s="8">
        <v>113400</v>
      </c>
      <c r="E15" s="8">
        <v>118499</v>
      </c>
      <c r="F15" s="8">
        <v>97139</v>
      </c>
      <c r="G15" s="8">
        <v>139840</v>
      </c>
      <c r="H15" s="8">
        <v>116728</v>
      </c>
      <c r="I15" s="8">
        <v>111049</v>
      </c>
    </row>
    <row r="16" spans="2:9" s="1" customFormat="1" ht="12" customHeight="1">
      <c r="B16" s="53" t="s">
        <v>59</v>
      </c>
      <c r="C16" s="53"/>
      <c r="D16" s="8">
        <v>9848</v>
      </c>
      <c r="E16" s="8">
        <v>19710</v>
      </c>
      <c r="F16" s="8">
        <v>10940</v>
      </c>
      <c r="G16" s="8">
        <v>3471</v>
      </c>
      <c r="H16" s="8">
        <v>4453</v>
      </c>
      <c r="I16" s="8">
        <v>7881</v>
      </c>
    </row>
    <row r="17" spans="2:9" s="1" customFormat="1" ht="12" customHeight="1">
      <c r="B17" s="53" t="s">
        <v>60</v>
      </c>
      <c r="C17" s="53"/>
      <c r="D17" s="8">
        <v>3709</v>
      </c>
      <c r="E17" s="8">
        <v>2205</v>
      </c>
      <c r="F17" s="8">
        <v>3657</v>
      </c>
      <c r="G17" s="8">
        <v>4429</v>
      </c>
      <c r="H17" s="8">
        <v>3168</v>
      </c>
      <c r="I17" s="8">
        <v>5086</v>
      </c>
    </row>
    <row r="18" spans="2:9" s="1" customFormat="1" ht="12" customHeight="1">
      <c r="B18" s="53" t="s">
        <v>45</v>
      </c>
      <c r="C18" s="53"/>
      <c r="D18" s="8">
        <v>21190</v>
      </c>
      <c r="E18" s="8">
        <v>21459</v>
      </c>
      <c r="F18" s="8">
        <v>14262</v>
      </c>
      <c r="G18" s="8">
        <v>28513</v>
      </c>
      <c r="H18" s="8">
        <v>13487</v>
      </c>
      <c r="I18" s="8">
        <v>28995</v>
      </c>
    </row>
    <row r="19" spans="2:9" s="1" customFormat="1" ht="12" customHeight="1">
      <c r="B19" s="53" t="s">
        <v>61</v>
      </c>
      <c r="C19" s="53"/>
      <c r="D19" s="8">
        <v>3636</v>
      </c>
      <c r="E19" s="8">
        <v>7708</v>
      </c>
      <c r="F19" s="8">
        <v>2815</v>
      </c>
      <c r="G19" s="8">
        <v>3026</v>
      </c>
      <c r="H19" s="8">
        <v>2434</v>
      </c>
      <c r="I19" s="8">
        <v>2198</v>
      </c>
    </row>
    <row r="20" spans="2:9" s="1" customFormat="1" ht="12" customHeight="1">
      <c r="B20" s="53" t="s">
        <v>62</v>
      </c>
      <c r="C20" s="53"/>
      <c r="D20" s="8">
        <v>5379</v>
      </c>
      <c r="E20" s="8">
        <v>2196</v>
      </c>
      <c r="F20" s="8">
        <v>2766</v>
      </c>
      <c r="G20" s="8">
        <v>11970</v>
      </c>
      <c r="H20" s="8">
        <v>5842</v>
      </c>
      <c r="I20" s="8">
        <v>4121</v>
      </c>
    </row>
    <row r="21" spans="2:9" s="1" customFormat="1" ht="12" customHeight="1">
      <c r="B21" s="53" t="s">
        <v>47</v>
      </c>
      <c r="C21" s="53"/>
      <c r="D21" s="8">
        <v>8941</v>
      </c>
      <c r="E21" s="8">
        <v>8153</v>
      </c>
      <c r="F21" s="8">
        <v>6619</v>
      </c>
      <c r="G21" s="8">
        <v>12867</v>
      </c>
      <c r="H21" s="8">
        <v>7273</v>
      </c>
      <c r="I21" s="8">
        <v>4447</v>
      </c>
    </row>
    <row r="22" spans="2:9" s="1" customFormat="1" ht="12" customHeight="1">
      <c r="B22" s="53" t="s">
        <v>17</v>
      </c>
      <c r="C22" s="53"/>
      <c r="D22" s="8">
        <v>2445</v>
      </c>
      <c r="E22" s="8">
        <v>5223</v>
      </c>
      <c r="F22" s="8">
        <v>3182</v>
      </c>
      <c r="G22" s="8">
        <v>3598</v>
      </c>
      <c r="H22" s="8">
        <v>3585</v>
      </c>
      <c r="I22" s="8">
        <v>6224</v>
      </c>
    </row>
    <row r="23" ht="12" customHeight="1"/>
    <row r="24" ht="12" customHeight="1">
      <c r="B24" s="9" t="s">
        <v>24</v>
      </c>
    </row>
  </sheetData>
  <mergeCells count="17">
    <mergeCell ref="B22:C22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3:C3"/>
    <mergeCell ref="E5:F5"/>
    <mergeCell ref="H5:I5"/>
    <mergeCell ref="B9:C9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0" customWidth="1"/>
    <col min="3" max="3" width="10.00390625" style="0" customWidth="1"/>
    <col min="5" max="6" width="9.50390625" style="0" bestFit="1" customWidth="1"/>
    <col min="7" max="7" width="10.25390625" style="0" bestFit="1" customWidth="1"/>
    <col min="8" max="9" width="10.875" style="0" customWidth="1"/>
  </cols>
  <sheetData>
    <row r="1" spans="2:5" s="1" customFormat="1" ht="14.25">
      <c r="B1" s="16" t="s">
        <v>34</v>
      </c>
      <c r="C1" s="16"/>
      <c r="D1" s="17"/>
      <c r="E1" s="17"/>
    </row>
    <row r="2" s="1" customFormat="1" ht="12" customHeight="1">
      <c r="B2" s="35" t="s">
        <v>63</v>
      </c>
    </row>
    <row r="3" spans="2:9" s="1" customFormat="1" ht="12" customHeight="1">
      <c r="B3" s="45" t="s">
        <v>2</v>
      </c>
      <c r="C3" s="46"/>
      <c r="D3" s="49" t="s">
        <v>3</v>
      </c>
      <c r="E3" s="56" t="s">
        <v>67</v>
      </c>
      <c r="F3" s="22" t="s">
        <v>26</v>
      </c>
      <c r="G3" s="22" t="s">
        <v>27</v>
      </c>
      <c r="H3" s="22" t="s">
        <v>28</v>
      </c>
      <c r="I3" s="56" t="s">
        <v>68</v>
      </c>
    </row>
    <row r="4" spans="2:9" s="1" customFormat="1" ht="12" customHeight="1">
      <c r="B4" s="47"/>
      <c r="C4" s="48"/>
      <c r="D4" s="50"/>
      <c r="E4" s="36"/>
      <c r="F4" s="23" t="s">
        <v>30</v>
      </c>
      <c r="G4" s="23" t="s">
        <v>31</v>
      </c>
      <c r="H4" s="23" t="s">
        <v>32</v>
      </c>
      <c r="I4" s="50"/>
    </row>
    <row r="5" spans="2:9" s="1" customFormat="1" ht="12" customHeight="1">
      <c r="B5" s="18"/>
      <c r="C5" s="19"/>
      <c r="D5" s="2" t="s">
        <v>22</v>
      </c>
      <c r="E5" s="2" t="s">
        <v>22</v>
      </c>
      <c r="F5" s="2" t="s">
        <v>22</v>
      </c>
      <c r="G5" s="2" t="s">
        <v>22</v>
      </c>
      <c r="H5" s="2" t="s">
        <v>22</v>
      </c>
      <c r="I5" s="2" t="s">
        <v>22</v>
      </c>
    </row>
    <row r="6" spans="2:9" s="1" customFormat="1" ht="12" customHeight="1">
      <c r="B6" s="27" t="s">
        <v>37</v>
      </c>
      <c r="C6" s="28" t="s">
        <v>48</v>
      </c>
      <c r="D6" s="8">
        <v>539805</v>
      </c>
      <c r="E6" s="8">
        <v>314340</v>
      </c>
      <c r="F6" s="8">
        <v>417254</v>
      </c>
      <c r="G6" s="8">
        <v>711115</v>
      </c>
      <c r="H6" s="8">
        <v>1014408</v>
      </c>
      <c r="I6" s="8">
        <v>1130396</v>
      </c>
    </row>
    <row r="7" spans="2:9" s="1" customFormat="1" ht="12" customHeight="1">
      <c r="B7" s="29"/>
      <c r="C7" s="30" t="s">
        <v>49</v>
      </c>
      <c r="D7" s="8">
        <v>620775</v>
      </c>
      <c r="E7" s="8">
        <v>322266</v>
      </c>
      <c r="F7" s="8">
        <v>488515</v>
      </c>
      <c r="G7" s="8">
        <v>827420</v>
      </c>
      <c r="H7" s="8">
        <v>1067800</v>
      </c>
      <c r="I7" s="8">
        <v>1159380</v>
      </c>
    </row>
    <row r="8" spans="2:9" s="1" customFormat="1" ht="12" customHeight="1">
      <c r="B8" s="31"/>
      <c r="C8" s="32" t="s">
        <v>50</v>
      </c>
      <c r="D8" s="8">
        <v>610703</v>
      </c>
      <c r="E8" s="8">
        <v>380364</v>
      </c>
      <c r="F8" s="8">
        <v>581407</v>
      </c>
      <c r="G8" s="8">
        <v>855158</v>
      </c>
      <c r="H8" s="8">
        <v>925324</v>
      </c>
      <c r="I8" s="8">
        <v>1272462</v>
      </c>
    </row>
    <row r="9" spans="2:9" s="1" customFormat="1" ht="12" customHeight="1">
      <c r="B9" s="33"/>
      <c r="C9" s="34" t="s">
        <v>51</v>
      </c>
      <c r="D9" s="11">
        <f>SUM(D10:D20)</f>
        <v>684441</v>
      </c>
      <c r="E9" s="11">
        <f>SUM(E10:E20)</f>
        <v>376464</v>
      </c>
      <c r="F9" s="11">
        <v>628565</v>
      </c>
      <c r="G9" s="11">
        <f>SUM(G10:G20)</f>
        <v>768286</v>
      </c>
      <c r="H9" s="11">
        <f>SUM(H10:H20)</f>
        <v>1203910</v>
      </c>
      <c r="I9" s="11">
        <f>SUM(I10:I20)</f>
        <v>1274394</v>
      </c>
    </row>
    <row r="10" spans="2:9" s="1" customFormat="1" ht="12" customHeight="1">
      <c r="B10" s="53" t="s">
        <v>38</v>
      </c>
      <c r="C10" s="53"/>
      <c r="D10" s="8">
        <v>167376</v>
      </c>
      <c r="E10" s="8">
        <v>70231</v>
      </c>
      <c r="F10" s="8">
        <v>141126</v>
      </c>
      <c r="G10" s="8">
        <v>253861</v>
      </c>
      <c r="H10" s="8">
        <v>293215</v>
      </c>
      <c r="I10" s="8">
        <v>267811</v>
      </c>
    </row>
    <row r="11" spans="2:9" s="1" customFormat="1" ht="12" customHeight="1">
      <c r="B11" s="53" t="s">
        <v>39</v>
      </c>
      <c r="C11" s="53"/>
      <c r="D11" s="8">
        <v>13002</v>
      </c>
      <c r="E11" s="8">
        <v>17919</v>
      </c>
      <c r="F11" s="8">
        <v>5434</v>
      </c>
      <c r="G11" s="8">
        <v>5592</v>
      </c>
      <c r="H11" s="8">
        <v>13508</v>
      </c>
      <c r="I11" s="8">
        <v>74079</v>
      </c>
    </row>
    <row r="12" spans="2:9" s="1" customFormat="1" ht="12" customHeight="1">
      <c r="B12" s="53" t="s">
        <v>40</v>
      </c>
      <c r="C12" s="53"/>
      <c r="D12" s="8">
        <v>8160</v>
      </c>
      <c r="E12" s="8">
        <v>3986</v>
      </c>
      <c r="F12" s="8">
        <v>4838</v>
      </c>
      <c r="G12" s="8">
        <v>15263</v>
      </c>
      <c r="H12" s="8">
        <v>12705</v>
      </c>
      <c r="I12" s="8">
        <v>11319</v>
      </c>
    </row>
    <row r="13" spans="2:9" s="1" customFormat="1" ht="12" customHeight="1">
      <c r="B13" s="53" t="s">
        <v>41</v>
      </c>
      <c r="C13" s="53"/>
      <c r="D13" s="8">
        <v>85715</v>
      </c>
      <c r="E13" s="8">
        <v>37335</v>
      </c>
      <c r="F13" s="8">
        <v>121698</v>
      </c>
      <c r="G13" s="8">
        <v>61193</v>
      </c>
      <c r="H13" s="8">
        <v>123629</v>
      </c>
      <c r="I13" s="8">
        <v>151593</v>
      </c>
    </row>
    <row r="14" spans="2:9" s="1" customFormat="1" ht="12" customHeight="1">
      <c r="B14" s="53" t="s">
        <v>42</v>
      </c>
      <c r="C14" s="53"/>
      <c r="D14" s="8">
        <v>55129</v>
      </c>
      <c r="E14" s="8">
        <v>50134</v>
      </c>
      <c r="F14" s="8">
        <v>68705</v>
      </c>
      <c r="G14" s="8">
        <v>30902</v>
      </c>
      <c r="H14" s="8">
        <v>98721</v>
      </c>
      <c r="I14" s="8">
        <v>6397</v>
      </c>
    </row>
    <row r="15" spans="2:9" s="1" customFormat="1" ht="12" customHeight="1">
      <c r="B15" s="53" t="s">
        <v>43</v>
      </c>
      <c r="C15" s="53"/>
      <c r="D15" s="8">
        <v>3705</v>
      </c>
      <c r="E15" s="8">
        <v>3711</v>
      </c>
      <c r="F15" s="8">
        <v>1633</v>
      </c>
      <c r="G15" s="8">
        <v>3376</v>
      </c>
      <c r="H15" s="8">
        <v>12477</v>
      </c>
      <c r="I15" s="8">
        <v>67</v>
      </c>
    </row>
    <row r="16" spans="2:9" s="1" customFormat="1" ht="12" customHeight="1">
      <c r="B16" s="53" t="s">
        <v>44</v>
      </c>
      <c r="C16" s="53"/>
      <c r="D16" s="8">
        <v>518</v>
      </c>
      <c r="E16" s="8">
        <v>720</v>
      </c>
      <c r="F16" s="8">
        <v>248</v>
      </c>
      <c r="G16" s="8">
        <v>731</v>
      </c>
      <c r="H16" s="8">
        <v>485</v>
      </c>
      <c r="I16" s="8">
        <v>260</v>
      </c>
    </row>
    <row r="17" spans="2:9" s="1" customFormat="1" ht="12" customHeight="1">
      <c r="B17" s="53" t="s">
        <v>45</v>
      </c>
      <c r="C17" s="53"/>
      <c r="D17" s="8">
        <v>93990</v>
      </c>
      <c r="E17" s="8">
        <v>34003</v>
      </c>
      <c r="F17" s="8">
        <v>94059</v>
      </c>
      <c r="G17" s="8">
        <v>92474</v>
      </c>
      <c r="H17" s="8">
        <v>230131</v>
      </c>
      <c r="I17" s="8">
        <v>192623</v>
      </c>
    </row>
    <row r="18" spans="2:9" s="1" customFormat="1" ht="12" customHeight="1">
      <c r="B18" s="53" t="s">
        <v>46</v>
      </c>
      <c r="C18" s="53"/>
      <c r="D18" s="8">
        <v>117250</v>
      </c>
      <c r="E18" s="8">
        <v>96343</v>
      </c>
      <c r="F18" s="8">
        <v>73729</v>
      </c>
      <c r="G18" s="8">
        <v>110118</v>
      </c>
      <c r="H18" s="8">
        <v>205030</v>
      </c>
      <c r="I18" s="8">
        <v>395289</v>
      </c>
    </row>
    <row r="19" spans="2:9" s="1" customFormat="1" ht="12" customHeight="1">
      <c r="B19" s="53" t="s">
        <v>47</v>
      </c>
      <c r="C19" s="53"/>
      <c r="D19" s="8">
        <v>115947</v>
      </c>
      <c r="E19" s="8">
        <v>48277</v>
      </c>
      <c r="F19" s="8">
        <v>108831</v>
      </c>
      <c r="G19" s="8">
        <v>174267</v>
      </c>
      <c r="H19" s="8">
        <v>200910</v>
      </c>
      <c r="I19" s="8">
        <v>90265</v>
      </c>
    </row>
    <row r="20" spans="2:9" s="1" customFormat="1" ht="12" customHeight="1">
      <c r="B20" s="53" t="s">
        <v>17</v>
      </c>
      <c r="C20" s="53"/>
      <c r="D20" s="8">
        <v>23649</v>
      </c>
      <c r="E20" s="8">
        <v>13805</v>
      </c>
      <c r="F20" s="8">
        <v>8214</v>
      </c>
      <c r="G20" s="8">
        <v>20509</v>
      </c>
      <c r="H20" s="8">
        <v>13099</v>
      </c>
      <c r="I20" s="8">
        <v>84691</v>
      </c>
    </row>
    <row r="21" s="1" customFormat="1" ht="12" customHeight="1"/>
    <row r="22" s="1" customFormat="1" ht="12">
      <c r="B22" s="9" t="s">
        <v>24</v>
      </c>
    </row>
  </sheetData>
  <mergeCells count="15">
    <mergeCell ref="B20:C20"/>
    <mergeCell ref="B16:C16"/>
    <mergeCell ref="B17:C17"/>
    <mergeCell ref="B18:C18"/>
    <mergeCell ref="B19:C19"/>
    <mergeCell ref="B12:C12"/>
    <mergeCell ref="B13:C13"/>
    <mergeCell ref="B14:C14"/>
    <mergeCell ref="B15:C15"/>
    <mergeCell ref="E3:E4"/>
    <mergeCell ref="I3:I4"/>
    <mergeCell ref="B10:C10"/>
    <mergeCell ref="B11:C11"/>
    <mergeCell ref="B3:C4"/>
    <mergeCell ref="D3:D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4" width="9.375" style="0" bestFit="1" customWidth="1"/>
    <col min="5" max="5" width="9.00390625" style="0" customWidth="1"/>
    <col min="6" max="6" width="9.375" style="0" bestFit="1" customWidth="1"/>
    <col min="7" max="8" width="10.25390625" style="0" bestFit="1" customWidth="1"/>
    <col min="9" max="9" width="11.875" style="0" bestFit="1" customWidth="1"/>
  </cols>
  <sheetData>
    <row r="1" spans="2:5" s="1" customFormat="1" ht="14.25">
      <c r="B1" s="16" t="s">
        <v>34</v>
      </c>
      <c r="C1" s="16"/>
      <c r="D1" s="17"/>
      <c r="E1" s="17"/>
    </row>
    <row r="2" s="1" customFormat="1" ht="12" customHeight="1">
      <c r="B2" s="35" t="s">
        <v>64</v>
      </c>
    </row>
    <row r="3" spans="2:9" s="1" customFormat="1" ht="12" customHeight="1">
      <c r="B3" s="45" t="s">
        <v>2</v>
      </c>
      <c r="C3" s="46"/>
      <c r="D3" s="49" t="s">
        <v>3</v>
      </c>
      <c r="E3" s="51" t="s">
        <v>67</v>
      </c>
      <c r="F3" s="22" t="s">
        <v>26</v>
      </c>
      <c r="G3" s="22" t="s">
        <v>27</v>
      </c>
      <c r="H3" s="22" t="s">
        <v>28</v>
      </c>
      <c r="I3" s="49" t="s">
        <v>29</v>
      </c>
    </row>
    <row r="4" spans="2:9" s="1" customFormat="1" ht="12" customHeight="1">
      <c r="B4" s="47"/>
      <c r="C4" s="48"/>
      <c r="D4" s="50"/>
      <c r="E4" s="52"/>
      <c r="F4" s="23" t="s">
        <v>30</v>
      </c>
      <c r="G4" s="23" t="s">
        <v>31</v>
      </c>
      <c r="H4" s="23" t="s">
        <v>32</v>
      </c>
      <c r="I4" s="50"/>
    </row>
    <row r="5" spans="2:9" s="1" customFormat="1" ht="12" customHeight="1">
      <c r="B5" s="18"/>
      <c r="C5" s="19"/>
      <c r="D5" s="2" t="s">
        <v>22</v>
      </c>
      <c r="E5" s="2" t="s">
        <v>22</v>
      </c>
      <c r="F5" s="2" t="s">
        <v>22</v>
      </c>
      <c r="G5" s="2" t="s">
        <v>22</v>
      </c>
      <c r="H5" s="2" t="s">
        <v>22</v>
      </c>
      <c r="I5" s="2" t="s">
        <v>22</v>
      </c>
    </row>
    <row r="6" spans="2:9" s="1" customFormat="1" ht="12" customHeight="1">
      <c r="B6" s="27" t="s">
        <v>37</v>
      </c>
      <c r="C6" s="28" t="s">
        <v>48</v>
      </c>
      <c r="D6" s="8">
        <v>169205</v>
      </c>
      <c r="E6" s="8">
        <v>104206</v>
      </c>
      <c r="F6" s="8">
        <v>133692</v>
      </c>
      <c r="G6" s="8">
        <v>220139</v>
      </c>
      <c r="H6" s="8">
        <v>358745</v>
      </c>
      <c r="I6" s="8">
        <v>194217</v>
      </c>
    </row>
    <row r="7" spans="2:9" s="1" customFormat="1" ht="12" customHeight="1">
      <c r="B7" s="29"/>
      <c r="C7" s="30" t="s">
        <v>49</v>
      </c>
      <c r="D7" s="8">
        <v>244100</v>
      </c>
      <c r="E7" s="8">
        <v>189763</v>
      </c>
      <c r="F7" s="8">
        <v>162779</v>
      </c>
      <c r="G7" s="8">
        <v>287188</v>
      </c>
      <c r="H7" s="8">
        <v>311520</v>
      </c>
      <c r="I7" s="8">
        <v>297510</v>
      </c>
    </row>
    <row r="8" spans="2:9" s="1" customFormat="1" ht="12" customHeight="1">
      <c r="B8" s="31"/>
      <c r="C8" s="32" t="s">
        <v>50</v>
      </c>
      <c r="D8" s="8">
        <v>210560</v>
      </c>
      <c r="E8" s="8">
        <v>133259</v>
      </c>
      <c r="F8" s="8">
        <v>192609</v>
      </c>
      <c r="G8" s="8">
        <v>272889</v>
      </c>
      <c r="H8" s="8">
        <v>318361</v>
      </c>
      <c r="I8" s="8">
        <v>543944</v>
      </c>
    </row>
    <row r="9" spans="2:9" s="1" customFormat="1" ht="12" customHeight="1">
      <c r="B9" s="33"/>
      <c r="C9" s="34" t="s">
        <v>51</v>
      </c>
      <c r="D9" s="11">
        <f aca="true" t="shared" si="0" ref="D9:I9">SUM(D10:D23)</f>
        <v>241276</v>
      </c>
      <c r="E9" s="11">
        <f t="shared" si="0"/>
        <v>143782</v>
      </c>
      <c r="F9" s="11">
        <f t="shared" si="0"/>
        <v>204784</v>
      </c>
      <c r="G9" s="11">
        <v>263641</v>
      </c>
      <c r="H9" s="11">
        <f t="shared" si="0"/>
        <v>457698</v>
      </c>
      <c r="I9" s="11">
        <f t="shared" si="0"/>
        <v>514640</v>
      </c>
    </row>
    <row r="10" spans="2:9" s="1" customFormat="1" ht="12" customHeight="1">
      <c r="B10" s="53" t="s">
        <v>53</v>
      </c>
      <c r="C10" s="53"/>
      <c r="D10" s="8">
        <v>7777</v>
      </c>
      <c r="E10" s="8">
        <v>4640</v>
      </c>
      <c r="F10" s="8">
        <v>6114</v>
      </c>
      <c r="G10" s="8">
        <v>7629</v>
      </c>
      <c r="H10" s="8">
        <v>14974</v>
      </c>
      <c r="I10" s="8">
        <v>22965</v>
      </c>
    </row>
    <row r="11" spans="2:9" s="1" customFormat="1" ht="12" customHeight="1">
      <c r="B11" s="53" t="s">
        <v>54</v>
      </c>
      <c r="C11" s="53"/>
      <c r="D11" s="8">
        <v>5738</v>
      </c>
      <c r="E11" s="8">
        <v>2669</v>
      </c>
      <c r="F11" s="8">
        <v>5333</v>
      </c>
      <c r="G11" s="8">
        <v>6718</v>
      </c>
      <c r="H11" s="8">
        <v>9130</v>
      </c>
      <c r="I11" s="8">
        <v>14538</v>
      </c>
    </row>
    <row r="12" spans="2:9" s="1" customFormat="1" ht="12" customHeight="1">
      <c r="B12" s="53" t="s">
        <v>55</v>
      </c>
      <c r="C12" s="53"/>
      <c r="D12" s="8">
        <v>7810</v>
      </c>
      <c r="E12" s="8">
        <v>3112</v>
      </c>
      <c r="F12" s="8">
        <v>7071</v>
      </c>
      <c r="G12" s="8">
        <v>8034</v>
      </c>
      <c r="H12" s="8">
        <v>16905</v>
      </c>
      <c r="I12" s="8">
        <v>19452</v>
      </c>
    </row>
    <row r="13" spans="2:9" s="1" customFormat="1" ht="12" customHeight="1">
      <c r="B13" s="53" t="s">
        <v>56</v>
      </c>
      <c r="C13" s="53"/>
      <c r="D13" s="8">
        <v>11643</v>
      </c>
      <c r="E13" s="8">
        <v>4454</v>
      </c>
      <c r="F13" s="8">
        <v>10727</v>
      </c>
      <c r="G13" s="8">
        <v>13775</v>
      </c>
      <c r="H13" s="8">
        <v>18246</v>
      </c>
      <c r="I13" s="8">
        <v>36052</v>
      </c>
    </row>
    <row r="14" spans="2:9" s="1" customFormat="1" ht="12" customHeight="1">
      <c r="B14" s="53" t="s">
        <v>57</v>
      </c>
      <c r="C14" s="53"/>
      <c r="D14" s="8">
        <v>4382</v>
      </c>
      <c r="E14" s="8">
        <v>2634</v>
      </c>
      <c r="F14" s="8">
        <v>4189</v>
      </c>
      <c r="G14" s="8">
        <v>4658</v>
      </c>
      <c r="H14" s="8">
        <v>7921</v>
      </c>
      <c r="I14" s="8">
        <v>6809</v>
      </c>
    </row>
    <row r="15" spans="2:9" s="1" customFormat="1" ht="12" customHeight="1">
      <c r="B15" s="53" t="s">
        <v>58</v>
      </c>
      <c r="C15" s="53"/>
      <c r="D15" s="8">
        <v>35378</v>
      </c>
      <c r="E15" s="8">
        <v>22081</v>
      </c>
      <c r="F15" s="8">
        <v>31239</v>
      </c>
      <c r="G15" s="8">
        <v>41897</v>
      </c>
      <c r="H15" s="8">
        <v>57482</v>
      </c>
      <c r="I15" s="8">
        <v>62394</v>
      </c>
    </row>
    <row r="16" spans="2:9" s="1" customFormat="1" ht="12" customHeight="1">
      <c r="B16" s="53" t="s">
        <v>65</v>
      </c>
      <c r="C16" s="53"/>
      <c r="D16" s="8">
        <v>113400</v>
      </c>
      <c r="E16" s="8">
        <v>78956</v>
      </c>
      <c r="F16" s="8">
        <v>82128</v>
      </c>
      <c r="G16" s="8">
        <v>123005</v>
      </c>
      <c r="H16" s="8">
        <v>233546</v>
      </c>
      <c r="I16" s="8">
        <v>223698</v>
      </c>
    </row>
    <row r="17" spans="2:9" s="1" customFormat="1" ht="12" customHeight="1">
      <c r="B17" s="53" t="s">
        <v>59</v>
      </c>
      <c r="C17" s="53"/>
      <c r="D17" s="8">
        <v>9848</v>
      </c>
      <c r="E17" s="8">
        <v>3814</v>
      </c>
      <c r="F17" s="8">
        <v>10614</v>
      </c>
      <c r="G17" s="8">
        <v>4171</v>
      </c>
      <c r="H17" s="8">
        <v>10471</v>
      </c>
      <c r="I17" s="8">
        <v>55653</v>
      </c>
    </row>
    <row r="18" spans="2:9" s="1" customFormat="1" ht="12" customHeight="1">
      <c r="B18" s="53" t="s">
        <v>60</v>
      </c>
      <c r="C18" s="53"/>
      <c r="D18" s="8">
        <v>3709</v>
      </c>
      <c r="E18" s="8">
        <v>1525</v>
      </c>
      <c r="F18" s="8">
        <v>4670</v>
      </c>
      <c r="G18" s="8">
        <v>3429</v>
      </c>
      <c r="H18" s="8">
        <v>5831</v>
      </c>
      <c r="I18" s="8">
        <v>6432</v>
      </c>
    </row>
    <row r="19" spans="2:9" s="1" customFormat="1" ht="12" customHeight="1">
      <c r="B19" s="53" t="s">
        <v>45</v>
      </c>
      <c r="C19" s="53"/>
      <c r="D19" s="8">
        <v>21190</v>
      </c>
      <c r="E19" s="8">
        <v>7563</v>
      </c>
      <c r="F19" s="8">
        <v>22600</v>
      </c>
      <c r="G19" s="8">
        <v>23150</v>
      </c>
      <c r="H19" s="8">
        <v>44027</v>
      </c>
      <c r="I19" s="8">
        <v>30856</v>
      </c>
    </row>
    <row r="20" spans="2:9" s="1" customFormat="1" ht="12" customHeight="1">
      <c r="B20" s="53" t="s">
        <v>61</v>
      </c>
      <c r="C20" s="53"/>
      <c r="D20" s="8">
        <v>3636</v>
      </c>
      <c r="E20" s="8">
        <v>6482</v>
      </c>
      <c r="F20" s="8">
        <v>2431</v>
      </c>
      <c r="G20" s="8">
        <v>2956</v>
      </c>
      <c r="H20" s="8">
        <v>3015</v>
      </c>
      <c r="I20" s="12" t="s">
        <v>66</v>
      </c>
    </row>
    <row r="21" spans="2:9" s="1" customFormat="1" ht="12" customHeight="1">
      <c r="B21" s="53" t="s">
        <v>62</v>
      </c>
      <c r="C21" s="53"/>
      <c r="D21" s="8">
        <v>5379</v>
      </c>
      <c r="E21" s="8">
        <v>1066</v>
      </c>
      <c r="F21" s="8">
        <v>3739</v>
      </c>
      <c r="G21" s="8">
        <v>8321</v>
      </c>
      <c r="H21" s="8">
        <v>12076</v>
      </c>
      <c r="I21" s="8">
        <v>13281</v>
      </c>
    </row>
    <row r="22" spans="2:9" s="1" customFormat="1" ht="12" customHeight="1">
      <c r="B22" s="53" t="s">
        <v>47</v>
      </c>
      <c r="C22" s="53"/>
      <c r="D22" s="8">
        <v>8941</v>
      </c>
      <c r="E22" s="8">
        <v>2716</v>
      </c>
      <c r="F22" s="8">
        <v>9931</v>
      </c>
      <c r="G22" s="8">
        <v>11676</v>
      </c>
      <c r="H22" s="8">
        <v>17653</v>
      </c>
      <c r="I22" s="8">
        <v>5645</v>
      </c>
    </row>
    <row r="23" spans="2:9" s="1" customFormat="1" ht="12" customHeight="1">
      <c r="B23" s="53" t="s">
        <v>17</v>
      </c>
      <c r="C23" s="53"/>
      <c r="D23" s="8">
        <v>2445</v>
      </c>
      <c r="E23" s="8">
        <v>2070</v>
      </c>
      <c r="F23" s="8">
        <v>3998</v>
      </c>
      <c r="G23" s="8">
        <v>4242</v>
      </c>
      <c r="H23" s="8">
        <v>6421</v>
      </c>
      <c r="I23" s="8">
        <v>16865</v>
      </c>
    </row>
    <row r="24" ht="12" customHeight="1"/>
    <row r="25" ht="12" customHeight="1">
      <c r="B25" s="9" t="s">
        <v>24</v>
      </c>
    </row>
  </sheetData>
  <mergeCells count="18"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E3:E4"/>
    <mergeCell ref="I3:I4"/>
    <mergeCell ref="B10:C10"/>
    <mergeCell ref="B11:C11"/>
    <mergeCell ref="B3:C4"/>
    <mergeCell ref="D3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2002-09-30T12:03:40Z</dcterms:created>
  <dcterms:modified xsi:type="dcterms:W3CDTF">2003-01-30T06:17:53Z</dcterms:modified>
  <cp:category/>
  <cp:version/>
  <cp:contentType/>
  <cp:contentStatus/>
</cp:coreProperties>
</file>