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775" yWindow="65521" windowWidth="5820" windowHeight="6615" activeTab="0"/>
  </bookViews>
  <sheets>
    <sheet name="164_農業経済(1)地域別一農家あたり経営状態" sheetId="1" r:id="rId1"/>
    <sheet name="164_農業経済(2)規模別一農家あたり経営状態" sheetId="2" r:id="rId2"/>
    <sheet name="164_農業経済（3）地域別一農家あたりの農業収入" sheetId="3" r:id="rId3"/>
    <sheet name="164_農業経済（4）地域別一農家あたりの農業支出" sheetId="4" r:id="rId4"/>
    <sheet name="164_農業経済（5）規模別一農家あたり農業収入" sheetId="5" r:id="rId5"/>
    <sheet name="164_農業経済(6）規模別一農家あたり農業支出" sheetId="6" r:id="rId6"/>
  </sheets>
  <definedNames/>
  <calcPr fullCalcOnLoad="1"/>
</workbook>
</file>

<file path=xl/sharedStrings.xml><?xml version="1.0" encoding="utf-8"?>
<sst xmlns="http://schemas.openxmlformats.org/spreadsheetml/2006/main" count="239" uniqueCount="79">
  <si>
    <t>その他</t>
  </si>
  <si>
    <t>資料：県統計課</t>
  </si>
  <si>
    <t>項目</t>
  </si>
  <si>
    <t>（1）地域別一農家あたり経営状態</t>
  </si>
  <si>
    <t>平均</t>
  </si>
  <si>
    <t>人</t>
  </si>
  <si>
    <t>総世帯員数</t>
  </si>
  <si>
    <t>ａ</t>
  </si>
  <si>
    <t>総耕地面積</t>
  </si>
  <si>
    <t>田</t>
  </si>
  <si>
    <t>普通畑</t>
  </si>
  <si>
    <t>桑園</t>
  </si>
  <si>
    <t>果樹園</t>
  </si>
  <si>
    <t>円</t>
  </si>
  <si>
    <t>農家収入</t>
  </si>
  <si>
    <t>農家支出</t>
  </si>
  <si>
    <t>（2）規模別一農家あたり経営状態</t>
  </si>
  <si>
    <t>(3)地域別一農家あたりの農業収入</t>
  </si>
  <si>
    <t>昭和</t>
  </si>
  <si>
    <t>米麦</t>
  </si>
  <si>
    <t>いも類</t>
  </si>
  <si>
    <t>野菜</t>
  </si>
  <si>
    <t>工芸作物</t>
  </si>
  <si>
    <t>果実</t>
  </si>
  <si>
    <t>家畜・家きん</t>
  </si>
  <si>
    <t>養蚕</t>
  </si>
  <si>
    <t>(4)地域別一農家あたりの農業支出</t>
  </si>
  <si>
    <t>農業雇用労賃</t>
  </si>
  <si>
    <t>種苗および苗木</t>
  </si>
  <si>
    <t>農業諸材料</t>
  </si>
  <si>
    <t>燃料および電力料</t>
  </si>
  <si>
    <t>肥料</t>
  </si>
  <si>
    <t>飼料</t>
  </si>
  <si>
    <t>農用薬剤</t>
  </si>
  <si>
    <t>農用被服</t>
  </si>
  <si>
    <t>（5）規模別一農家あたり農業収入</t>
  </si>
  <si>
    <t>（6）規模別一農家あたり農業支出</t>
  </si>
  <si>
    <t>164.農業経済（昭和36年）</t>
  </si>
  <si>
    <t>平坦</t>
  </si>
  <si>
    <t>中間</t>
  </si>
  <si>
    <t>山間</t>
  </si>
  <si>
    <t>内農業従事者</t>
  </si>
  <si>
    <t>租税公課</t>
  </si>
  <si>
    <t>農業所得</t>
  </si>
  <si>
    <t>農業所得35年</t>
  </si>
  <si>
    <t>―</t>
  </si>
  <si>
    <t>164.農業経済（昭和36年）(続）</t>
  </si>
  <si>
    <t>49.6アール未満</t>
  </si>
  <si>
    <t>（5反未満）</t>
  </si>
  <si>
    <t>49.6アール～</t>
  </si>
  <si>
    <t>99.2アール</t>
  </si>
  <si>
    <t>（5反～10反）</t>
  </si>
  <si>
    <t>99.2アール～</t>
  </si>
  <si>
    <t>148.8アール</t>
  </si>
  <si>
    <t>（10～15反）</t>
  </si>
  <si>
    <t>148.8アール～</t>
  </si>
  <si>
    <t>198.4アール</t>
  </si>
  <si>
    <t>（15～20反）</t>
  </si>
  <si>
    <t>以上</t>
  </si>
  <si>
    <t>（20反以上）</t>
  </si>
  <si>
    <t>内農業従事者</t>
  </si>
  <si>
    <t>樹園地</t>
  </si>
  <si>
    <t>164.農業経済（昭和36年）(続2）</t>
  </si>
  <si>
    <t>左の百分比</t>
  </si>
  <si>
    <t>％</t>
  </si>
  <si>
    <t>　33年</t>
  </si>
  <si>
    <t>　34年</t>
  </si>
  <si>
    <t>　35年</t>
  </si>
  <si>
    <t>　36年</t>
  </si>
  <si>
    <t>雑穀</t>
  </si>
  <si>
    <t>豆類</t>
  </si>
  <si>
    <t>藁および藁加工品</t>
  </si>
  <si>
    <t>畜産</t>
  </si>
  <si>
    <t>164.農業経済（昭和36年）(続3）</t>
  </si>
  <si>
    <t>小農機具（含修繕）</t>
  </si>
  <si>
    <t>―</t>
  </si>
  <si>
    <t>164.農業経済（昭和36年）(続4）</t>
  </si>
  <si>
    <t>164.農業経済（昭和36年）(続5）</t>
  </si>
  <si>
    <t>％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</si>
</sst>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;&quot;△ &quot;0.0"/>
    <numFmt numFmtId="178" formatCode="#,##0;&quot;△ &quot;#,##0"/>
    <numFmt numFmtId="179" formatCode="0.0"/>
    <numFmt numFmtId="180" formatCode="#,##0.0;&quot;△ &quot;#,##0.0"/>
    <numFmt numFmtId="181" formatCode="#,##0_);\(#,##0\)"/>
    <numFmt numFmtId="182" formatCode="#,##0.00;&quot;△ &quot;#,##0.00"/>
    <numFmt numFmtId="183" formatCode="#,##0.0;[Red]\-#,##0.0"/>
  </numFmts>
  <fonts count="7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sz val="8"/>
      <name val="ＭＳ 明朝"/>
      <family val="1"/>
    </font>
    <font>
      <b/>
      <sz val="10"/>
      <name val="ＭＳ 明朝"/>
      <family val="1"/>
    </font>
    <font>
      <sz val="11"/>
      <name val="ＭＳ 明朝"/>
      <family val="1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right"/>
    </xf>
    <xf numFmtId="180" fontId="5" fillId="0" borderId="1" xfId="0" applyNumberFormat="1" applyFont="1" applyBorder="1" applyAlignment="1">
      <alignment/>
    </xf>
    <xf numFmtId="180" fontId="1" fillId="0" borderId="1" xfId="0" applyNumberFormat="1" applyFont="1" applyBorder="1" applyAlignment="1">
      <alignment/>
    </xf>
    <xf numFmtId="180" fontId="5" fillId="0" borderId="1" xfId="0" applyNumberFormat="1" applyFont="1" applyBorder="1" applyAlignment="1">
      <alignment horizontal="right"/>
    </xf>
    <xf numFmtId="38" fontId="1" fillId="0" borderId="1" xfId="16" applyFont="1" applyBorder="1" applyAlignment="1">
      <alignment/>
    </xf>
    <xf numFmtId="0" fontId="4" fillId="0" borderId="0" xfId="0" applyFont="1" applyAlignment="1">
      <alignment/>
    </xf>
    <xf numFmtId="0" fontId="1" fillId="2" borderId="1" xfId="0" applyFont="1" applyFill="1" applyBorder="1" applyAlignment="1">
      <alignment horizontal="right"/>
    </xf>
    <xf numFmtId="38" fontId="5" fillId="0" borderId="1" xfId="16" applyFont="1" applyBorder="1" applyAlignment="1">
      <alignment/>
    </xf>
    <xf numFmtId="38" fontId="1" fillId="0" borderId="1" xfId="16" applyFont="1" applyBorder="1" applyAlignment="1">
      <alignment horizontal="right"/>
    </xf>
    <xf numFmtId="180" fontId="1" fillId="0" borderId="1" xfId="0" applyNumberFormat="1" applyFont="1" applyBorder="1" applyAlignment="1">
      <alignment horizontal="right"/>
    </xf>
    <xf numFmtId="178" fontId="1" fillId="0" borderId="1" xfId="16" applyNumberFormat="1" applyFont="1" applyBorder="1" applyAlignment="1">
      <alignment/>
    </xf>
    <xf numFmtId="0" fontId="1" fillId="0" borderId="1" xfId="0" applyFont="1" applyBorder="1" applyAlignment="1">
      <alignment/>
    </xf>
    <xf numFmtId="183" fontId="5" fillId="0" borderId="1" xfId="16" applyNumberFormat="1" applyFont="1" applyBorder="1" applyAlignment="1">
      <alignment/>
    </xf>
    <xf numFmtId="183" fontId="1" fillId="0" borderId="1" xfId="16" applyNumberFormat="1" applyFont="1" applyBorder="1" applyAlignment="1">
      <alignment/>
    </xf>
    <xf numFmtId="181" fontId="1" fillId="0" borderId="1" xfId="16" applyNumberFormat="1" applyFont="1" applyBorder="1" applyAlignment="1">
      <alignment horizontal="right"/>
    </xf>
    <xf numFmtId="0" fontId="1" fillId="0" borderId="0" xfId="0" applyFont="1" applyAlignment="1">
      <alignment vertical="center"/>
    </xf>
    <xf numFmtId="0" fontId="1" fillId="3" borderId="2" xfId="0" applyFont="1" applyFill="1" applyBorder="1" applyAlignment="1">
      <alignment horizontal="distributed" vertical="center"/>
    </xf>
    <xf numFmtId="0" fontId="1" fillId="3" borderId="3" xfId="0" applyFont="1" applyFill="1" applyBorder="1" applyAlignment="1">
      <alignment horizontal="distributed" vertical="center"/>
    </xf>
    <xf numFmtId="0" fontId="5" fillId="3" borderId="2" xfId="0" applyFont="1" applyFill="1" applyBorder="1" applyAlignment="1">
      <alignment horizontal="distributed" vertical="center"/>
    </xf>
    <xf numFmtId="0" fontId="5" fillId="3" borderId="3" xfId="0" applyFont="1" applyFill="1" applyBorder="1" applyAlignment="1">
      <alignment horizontal="distributed" vertical="center"/>
    </xf>
    <xf numFmtId="0" fontId="1" fillId="3" borderId="4" xfId="0" applyFont="1" applyFill="1" applyBorder="1" applyAlignment="1">
      <alignment horizontal="distributed" vertical="center"/>
    </xf>
    <xf numFmtId="0" fontId="1" fillId="3" borderId="5" xfId="0" applyFont="1" applyFill="1" applyBorder="1" applyAlignment="1">
      <alignment horizontal="distributed" vertical="center"/>
    </xf>
    <xf numFmtId="0" fontId="1" fillId="3" borderId="2" xfId="0" applyFont="1" applyFill="1" applyBorder="1" applyAlignment="1">
      <alignment/>
    </xf>
    <xf numFmtId="0" fontId="1" fillId="3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distributed" vertical="center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4" borderId="1" xfId="0" applyFont="1" applyFill="1" applyBorder="1" applyAlignment="1">
      <alignment horizontal="distributed" vertical="center"/>
    </xf>
    <xf numFmtId="0" fontId="1" fillId="4" borderId="6" xfId="0" applyFont="1" applyFill="1" applyBorder="1" applyAlignment="1">
      <alignment horizontal="left"/>
    </xf>
    <xf numFmtId="0" fontId="1" fillId="4" borderId="7" xfId="0" applyFont="1" applyFill="1" applyBorder="1" applyAlignment="1">
      <alignment horizontal="right"/>
    </xf>
    <xf numFmtId="0" fontId="1" fillId="4" borderId="7" xfId="0" applyFont="1" applyFill="1" applyBorder="1" applyAlignment="1">
      <alignment horizontal="distributed"/>
    </xf>
    <xf numFmtId="0" fontId="1" fillId="4" borderId="8" xfId="0" applyFont="1" applyFill="1" applyBorder="1" applyAlignment="1">
      <alignment horizontal="right"/>
    </xf>
    <xf numFmtId="0" fontId="1" fillId="3" borderId="9" xfId="0" applyFont="1" applyFill="1" applyBorder="1" applyAlignment="1">
      <alignment horizontal="distributed"/>
    </xf>
    <xf numFmtId="0" fontId="1" fillId="3" borderId="10" xfId="0" applyFont="1" applyFill="1" applyBorder="1" applyAlignment="1">
      <alignment horizontal="distributed"/>
    </xf>
    <xf numFmtId="0" fontId="1" fillId="3" borderId="9" xfId="0" applyFont="1" applyFill="1" applyBorder="1" applyAlignment="1">
      <alignment horizontal="distributed"/>
    </xf>
    <xf numFmtId="0" fontId="1" fillId="3" borderId="10" xfId="0" applyFont="1" applyFill="1" applyBorder="1" applyAlignment="1">
      <alignment horizontal="distributed"/>
    </xf>
    <xf numFmtId="0" fontId="1" fillId="3" borderId="2" xfId="0" applyFont="1" applyFill="1" applyBorder="1" applyAlignment="1">
      <alignment horizontal="distributed"/>
    </xf>
    <xf numFmtId="0" fontId="1" fillId="3" borderId="3" xfId="0" applyFont="1" applyFill="1" applyBorder="1" applyAlignment="1">
      <alignment horizontal="distributed"/>
    </xf>
    <xf numFmtId="0" fontId="1" fillId="3" borderId="4" xfId="0" applyFont="1" applyFill="1" applyBorder="1" applyAlignment="1">
      <alignment horizontal="distributed"/>
    </xf>
    <xf numFmtId="0" fontId="1" fillId="3" borderId="5" xfId="0" applyFont="1" applyFill="1" applyBorder="1" applyAlignment="1">
      <alignment horizontal="distributed"/>
    </xf>
    <xf numFmtId="0" fontId="5" fillId="3" borderId="2" xfId="0" applyFont="1" applyFill="1" applyBorder="1" applyAlignment="1">
      <alignment horizontal="distributed"/>
    </xf>
    <xf numFmtId="0" fontId="5" fillId="3" borderId="3" xfId="0" applyFont="1" applyFill="1" applyBorder="1" applyAlignment="1">
      <alignment horizontal="distributed"/>
    </xf>
    <xf numFmtId="0" fontId="5" fillId="0" borderId="0" xfId="0" applyFont="1" applyFill="1" applyAlignment="1">
      <alignment/>
    </xf>
    <xf numFmtId="0" fontId="1" fillId="0" borderId="0" xfId="0" applyFont="1" applyAlignment="1">
      <alignment horizontal="distributed" vertical="center"/>
    </xf>
    <xf numFmtId="0" fontId="6" fillId="0" borderId="0" xfId="0" applyFont="1" applyAlignment="1">
      <alignment/>
    </xf>
    <xf numFmtId="0" fontId="1" fillId="3" borderId="2" xfId="0" applyFont="1" applyFill="1" applyBorder="1" applyAlignment="1">
      <alignment horizontal="distributed" vertical="center"/>
    </xf>
    <xf numFmtId="0" fontId="1" fillId="3" borderId="3" xfId="0" applyFont="1" applyFill="1" applyBorder="1" applyAlignment="1">
      <alignment horizontal="distributed" vertical="center"/>
    </xf>
    <xf numFmtId="0" fontId="5" fillId="3" borderId="4" xfId="0" applyFont="1" applyFill="1" applyBorder="1" applyAlignment="1">
      <alignment horizontal="distributed" vertical="center"/>
    </xf>
    <xf numFmtId="0" fontId="5" fillId="3" borderId="5" xfId="0" applyFont="1" applyFill="1" applyBorder="1" applyAlignment="1">
      <alignment horizontal="distributed" vertical="center"/>
    </xf>
    <xf numFmtId="0" fontId="1" fillId="3" borderId="2" xfId="0" applyFont="1" applyFill="1" applyBorder="1" applyAlignment="1">
      <alignment horizontal="distributed" vertical="center"/>
    </xf>
    <xf numFmtId="0" fontId="1" fillId="3" borderId="3" xfId="0" applyFont="1" applyFill="1" applyBorder="1" applyAlignment="1">
      <alignment horizontal="distributed" vertical="center"/>
    </xf>
    <xf numFmtId="0" fontId="1" fillId="3" borderId="4" xfId="0" applyFont="1" applyFill="1" applyBorder="1" applyAlignment="1">
      <alignment horizontal="distributed" vertical="center"/>
    </xf>
    <xf numFmtId="0" fontId="1" fillId="3" borderId="5" xfId="0" applyFont="1" applyFill="1" applyBorder="1" applyAlignment="1">
      <alignment horizontal="distributed" vertical="center"/>
    </xf>
    <xf numFmtId="0" fontId="1" fillId="4" borderId="6" xfId="0" applyFont="1" applyFill="1" applyBorder="1" applyAlignment="1">
      <alignment horizontal="distributed" vertical="center"/>
    </xf>
    <xf numFmtId="0" fontId="1" fillId="4" borderId="7" xfId="0" applyFont="1" applyFill="1" applyBorder="1" applyAlignment="1">
      <alignment horizontal="distributed" vertical="center"/>
    </xf>
    <xf numFmtId="0" fontId="1" fillId="4" borderId="8" xfId="0" applyFont="1" applyFill="1" applyBorder="1" applyAlignment="1">
      <alignment horizontal="distributed" vertical="center"/>
    </xf>
    <xf numFmtId="0" fontId="1" fillId="3" borderId="9" xfId="0" applyFont="1" applyFill="1" applyBorder="1" applyAlignment="1">
      <alignment horizontal="distributed" vertical="center"/>
    </xf>
    <xf numFmtId="0" fontId="1" fillId="3" borderId="10" xfId="0" applyFont="1" applyFill="1" applyBorder="1" applyAlignment="1">
      <alignment horizontal="distributed" vertical="center"/>
    </xf>
    <xf numFmtId="0" fontId="1" fillId="3" borderId="4" xfId="0" applyFont="1" applyFill="1" applyBorder="1" applyAlignment="1">
      <alignment horizontal="distributed" vertical="center"/>
    </xf>
    <xf numFmtId="0" fontId="1" fillId="3" borderId="5" xfId="0" applyFont="1" applyFill="1" applyBorder="1" applyAlignment="1">
      <alignment horizontal="distributed" vertical="center"/>
    </xf>
    <xf numFmtId="0" fontId="1" fillId="3" borderId="11" xfId="0" applyFont="1" applyFill="1" applyBorder="1" applyAlignment="1">
      <alignment horizontal="distributed" vertical="center"/>
    </xf>
    <xf numFmtId="0" fontId="1" fillId="3" borderId="12" xfId="0" applyFont="1" applyFill="1" applyBorder="1" applyAlignment="1">
      <alignment horizontal="distributed" vertical="center"/>
    </xf>
    <xf numFmtId="0" fontId="0" fillId="0" borderId="3" xfId="0" applyBorder="1" applyAlignment="1">
      <alignment/>
    </xf>
    <xf numFmtId="0" fontId="1" fillId="3" borderId="2" xfId="0" applyFont="1" applyFill="1" applyBorder="1" applyAlignment="1">
      <alignment horizontal="distributed"/>
    </xf>
    <xf numFmtId="0" fontId="1" fillId="3" borderId="3" xfId="0" applyFont="1" applyFill="1" applyBorder="1" applyAlignment="1">
      <alignment horizontal="distributed"/>
    </xf>
    <xf numFmtId="0" fontId="1" fillId="3" borderId="1" xfId="0" applyFont="1" applyFill="1" applyBorder="1" applyAlignment="1">
      <alignment horizontal="distributed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G23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10.00390625" style="1" customWidth="1"/>
    <col min="3" max="3" width="8.00390625" style="1" customWidth="1"/>
    <col min="4" max="16384" width="10.125" style="1" customWidth="1"/>
  </cols>
  <sheetData>
    <row r="1" spans="2:5" ht="14.25">
      <c r="B1" s="27" t="s">
        <v>37</v>
      </c>
      <c r="C1" s="27"/>
      <c r="D1" s="28"/>
      <c r="E1" s="28"/>
    </row>
    <row r="2" ht="12" customHeight="1">
      <c r="B2" s="46" t="s">
        <v>3</v>
      </c>
    </row>
    <row r="3" spans="2:7" s="17" customFormat="1" ht="12" customHeight="1">
      <c r="B3" s="51" t="s">
        <v>2</v>
      </c>
      <c r="C3" s="52"/>
      <c r="D3" s="29" t="s">
        <v>38</v>
      </c>
      <c r="E3" s="29" t="s">
        <v>39</v>
      </c>
      <c r="F3" s="29" t="s">
        <v>40</v>
      </c>
      <c r="G3" s="29" t="s">
        <v>4</v>
      </c>
    </row>
    <row r="4" spans="2:7" ht="12" customHeight="1">
      <c r="B4" s="18"/>
      <c r="C4" s="19"/>
      <c r="D4" s="2" t="s">
        <v>5</v>
      </c>
      <c r="E4" s="2" t="s">
        <v>5</v>
      </c>
      <c r="F4" s="2" t="s">
        <v>5</v>
      </c>
      <c r="G4" s="2" t="s">
        <v>5</v>
      </c>
    </row>
    <row r="5" spans="2:7" ht="12" customHeight="1">
      <c r="B5" s="49" t="s">
        <v>6</v>
      </c>
      <c r="C5" s="50"/>
      <c r="D5" s="3">
        <v>6.3</v>
      </c>
      <c r="E5" s="3">
        <v>6.5</v>
      </c>
      <c r="F5" s="3">
        <v>5.5</v>
      </c>
      <c r="G5" s="3">
        <v>6.1</v>
      </c>
    </row>
    <row r="6" spans="2:7" ht="12" customHeight="1">
      <c r="B6" s="18"/>
      <c r="C6" s="19" t="s">
        <v>41</v>
      </c>
      <c r="D6" s="4">
        <v>2.3</v>
      </c>
      <c r="E6" s="4">
        <v>2.5</v>
      </c>
      <c r="F6" s="4">
        <v>2.5</v>
      </c>
      <c r="G6" s="4">
        <v>2.4</v>
      </c>
    </row>
    <row r="7" spans="2:7" ht="12" customHeight="1">
      <c r="B7" s="20"/>
      <c r="C7" s="21"/>
      <c r="D7" s="5" t="s">
        <v>7</v>
      </c>
      <c r="E7" s="5" t="s">
        <v>7</v>
      </c>
      <c r="F7" s="5" t="s">
        <v>7</v>
      </c>
      <c r="G7" s="5" t="s">
        <v>7</v>
      </c>
    </row>
    <row r="8" spans="2:7" ht="12" customHeight="1">
      <c r="B8" s="49" t="s">
        <v>8</v>
      </c>
      <c r="C8" s="50"/>
      <c r="D8" s="5">
        <f>SUM(D9:D13)</f>
        <v>108.10000000000001</v>
      </c>
      <c r="E8" s="5">
        <v>86.3</v>
      </c>
      <c r="F8" s="5">
        <f>SUM(F9:F13)</f>
        <v>94.2</v>
      </c>
      <c r="G8" s="5">
        <v>97.2</v>
      </c>
    </row>
    <row r="9" spans="2:7" ht="12" customHeight="1">
      <c r="B9" s="18"/>
      <c r="C9" s="19" t="s">
        <v>9</v>
      </c>
      <c r="D9" s="4">
        <v>61.5</v>
      </c>
      <c r="E9" s="4">
        <v>27.8</v>
      </c>
      <c r="F9" s="4">
        <v>26.8</v>
      </c>
      <c r="G9" s="4">
        <v>37.7</v>
      </c>
    </row>
    <row r="10" spans="2:7" ht="12" customHeight="1">
      <c r="B10" s="22"/>
      <c r="C10" s="23" t="s">
        <v>10</v>
      </c>
      <c r="D10" s="4">
        <v>35.7</v>
      </c>
      <c r="E10" s="4">
        <v>31.7</v>
      </c>
      <c r="F10" s="4">
        <v>47.6</v>
      </c>
      <c r="G10" s="4">
        <v>37.7</v>
      </c>
    </row>
    <row r="11" spans="2:7" ht="12" customHeight="1">
      <c r="B11" s="18"/>
      <c r="C11" s="19" t="s">
        <v>11</v>
      </c>
      <c r="D11" s="4">
        <v>10.9</v>
      </c>
      <c r="E11" s="4">
        <v>22.8</v>
      </c>
      <c r="F11" s="4">
        <v>19.8</v>
      </c>
      <c r="G11" s="4">
        <v>17.9</v>
      </c>
    </row>
    <row r="12" spans="2:7" ht="12" customHeight="1">
      <c r="B12" s="22"/>
      <c r="C12" s="23" t="s">
        <v>12</v>
      </c>
      <c r="D12" s="11" t="s">
        <v>45</v>
      </c>
      <c r="E12" s="4">
        <v>1.9</v>
      </c>
      <c r="F12" s="11" t="s">
        <v>45</v>
      </c>
      <c r="G12" s="4">
        <v>1.9</v>
      </c>
    </row>
    <row r="13" spans="2:7" ht="12" customHeight="1">
      <c r="B13" s="18"/>
      <c r="C13" s="19" t="s">
        <v>0</v>
      </c>
      <c r="D13" s="11" t="s">
        <v>45</v>
      </c>
      <c r="E13" s="4">
        <v>1.9</v>
      </c>
      <c r="F13" s="11" t="s">
        <v>45</v>
      </c>
      <c r="G13" s="4">
        <v>1.9</v>
      </c>
    </row>
    <row r="14" spans="2:7" ht="12" customHeight="1">
      <c r="B14" s="22"/>
      <c r="C14" s="23"/>
      <c r="D14" s="11" t="s">
        <v>13</v>
      </c>
      <c r="E14" s="11" t="s">
        <v>13</v>
      </c>
      <c r="F14" s="11" t="s">
        <v>13</v>
      </c>
      <c r="G14" s="11" t="s">
        <v>13</v>
      </c>
    </row>
    <row r="15" spans="2:7" ht="12" customHeight="1">
      <c r="B15" s="47" t="s">
        <v>14</v>
      </c>
      <c r="C15" s="48"/>
      <c r="D15" s="12">
        <v>589740</v>
      </c>
      <c r="E15" s="12">
        <v>419637</v>
      </c>
      <c r="F15" s="12">
        <v>458776</v>
      </c>
      <c r="G15" s="12">
        <v>489387</v>
      </c>
    </row>
    <row r="16" spans="2:7" ht="12" customHeight="1">
      <c r="B16" s="47" t="s">
        <v>15</v>
      </c>
      <c r="C16" s="48"/>
      <c r="D16" s="12">
        <v>167631</v>
      </c>
      <c r="E16" s="12">
        <v>154418</v>
      </c>
      <c r="F16" s="12">
        <v>143462</v>
      </c>
      <c r="G16" s="12">
        <v>155172</v>
      </c>
    </row>
    <row r="17" spans="2:7" ht="12" customHeight="1">
      <c r="B17" s="47" t="s">
        <v>42</v>
      </c>
      <c r="C17" s="48"/>
      <c r="D17" s="12">
        <v>14771</v>
      </c>
      <c r="E17" s="12">
        <v>8118</v>
      </c>
      <c r="F17" s="12">
        <v>9587</v>
      </c>
      <c r="G17" s="12">
        <v>10825</v>
      </c>
    </row>
    <row r="18" spans="2:7" ht="12" customHeight="1">
      <c r="B18" s="47" t="s">
        <v>43</v>
      </c>
      <c r="C18" s="48"/>
      <c r="D18" s="12">
        <v>407338</v>
      </c>
      <c r="E18" s="12">
        <v>257101</v>
      </c>
      <c r="F18" s="12">
        <v>305727</v>
      </c>
      <c r="G18" s="12">
        <v>323390</v>
      </c>
    </row>
    <row r="19" spans="2:7" ht="12" customHeight="1">
      <c r="B19" s="47" t="s">
        <v>44</v>
      </c>
      <c r="C19" s="48"/>
      <c r="D19" s="12">
        <v>283161</v>
      </c>
      <c r="E19" s="12">
        <v>256205</v>
      </c>
      <c r="F19" s="12">
        <v>257542</v>
      </c>
      <c r="G19" s="12">
        <v>265629</v>
      </c>
    </row>
    <row r="20" spans="2:7" ht="12" customHeight="1">
      <c r="B20" s="24"/>
      <c r="C20" s="25">
        <v>34</v>
      </c>
      <c r="D20" s="12">
        <v>260405</v>
      </c>
      <c r="E20" s="12">
        <v>270021</v>
      </c>
      <c r="F20" s="12">
        <v>234424</v>
      </c>
      <c r="G20" s="12">
        <v>244948</v>
      </c>
    </row>
    <row r="21" spans="2:7" ht="12" customHeight="1">
      <c r="B21" s="24"/>
      <c r="C21" s="25">
        <v>33</v>
      </c>
      <c r="D21" s="12">
        <v>266600</v>
      </c>
      <c r="E21" s="12">
        <v>207365</v>
      </c>
      <c r="F21" s="12">
        <v>199438</v>
      </c>
      <c r="G21" s="12">
        <v>224468</v>
      </c>
    </row>
    <row r="22" ht="12" customHeight="1"/>
    <row r="23" ht="12" customHeight="1">
      <c r="B23" s="7" t="s">
        <v>1</v>
      </c>
    </row>
  </sheetData>
  <mergeCells count="8">
    <mergeCell ref="B3:C3"/>
    <mergeCell ref="B5:C5"/>
    <mergeCell ref="B16:C16"/>
    <mergeCell ref="B17:C17"/>
    <mergeCell ref="B18:C18"/>
    <mergeCell ref="B19:C19"/>
    <mergeCell ref="B8:C8"/>
    <mergeCell ref="B15:C15"/>
  </mergeCells>
  <printOptions/>
  <pageMargins left="0.75" right="0.75" top="1" bottom="1" header="0.512" footer="0.512"/>
  <pageSetup horizontalDpi="400" verticalDpi="400" orientation="portrait" paperSize="9" scale="94" r:id="rId1"/>
  <headerFooter alignWithMargins="0">
    <oddHeader>&amp;L&amp;F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I25"/>
  <sheetViews>
    <sheetView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5.625" style="0" customWidth="1"/>
    <col min="3" max="3" width="13.625" style="0" customWidth="1"/>
    <col min="4" max="4" width="12.75390625" style="0" bestFit="1" customWidth="1"/>
    <col min="5" max="5" width="11.875" style="0" bestFit="1" customWidth="1"/>
    <col min="6" max="6" width="11.125" style="0" bestFit="1" customWidth="1"/>
    <col min="7" max="7" width="12.00390625" style="0" bestFit="1" customWidth="1"/>
    <col min="8" max="8" width="11.00390625" style="0" bestFit="1" customWidth="1"/>
    <col min="9" max="9" width="9.125" style="0" customWidth="1"/>
  </cols>
  <sheetData>
    <row r="1" spans="2:4" s="1" customFormat="1" ht="14.25">
      <c r="B1" s="27" t="s">
        <v>46</v>
      </c>
      <c r="C1" s="27"/>
      <c r="D1" s="28"/>
    </row>
    <row r="2" s="1" customFormat="1" ht="12" customHeight="1">
      <c r="B2" s="46" t="s">
        <v>16</v>
      </c>
    </row>
    <row r="3" spans="2:9" s="1" customFormat="1" ht="12" customHeight="1">
      <c r="B3" s="58" t="s">
        <v>2</v>
      </c>
      <c r="C3" s="59"/>
      <c r="D3" s="55" t="s">
        <v>47</v>
      </c>
      <c r="E3" s="30" t="s">
        <v>49</v>
      </c>
      <c r="F3" s="30" t="s">
        <v>52</v>
      </c>
      <c r="G3" s="30" t="s">
        <v>55</v>
      </c>
      <c r="H3" s="30" t="s">
        <v>56</v>
      </c>
      <c r="I3" s="55" t="s">
        <v>4</v>
      </c>
    </row>
    <row r="4" spans="2:9" s="1" customFormat="1" ht="12" customHeight="1">
      <c r="B4" s="60"/>
      <c r="C4" s="61"/>
      <c r="D4" s="56"/>
      <c r="E4" s="31" t="s">
        <v>50</v>
      </c>
      <c r="F4" s="31" t="s">
        <v>53</v>
      </c>
      <c r="G4" s="31" t="s">
        <v>56</v>
      </c>
      <c r="H4" s="32" t="s">
        <v>58</v>
      </c>
      <c r="I4" s="56"/>
    </row>
    <row r="5" spans="2:9" s="1" customFormat="1" ht="12" customHeight="1">
      <c r="B5" s="62"/>
      <c r="C5" s="63"/>
      <c r="D5" s="33" t="s">
        <v>48</v>
      </c>
      <c r="E5" s="33" t="s">
        <v>51</v>
      </c>
      <c r="F5" s="33" t="s">
        <v>54</v>
      </c>
      <c r="G5" s="33" t="s">
        <v>57</v>
      </c>
      <c r="H5" s="33" t="s">
        <v>59</v>
      </c>
      <c r="I5" s="57"/>
    </row>
    <row r="6" spans="2:9" s="1" customFormat="1" ht="12" customHeight="1">
      <c r="B6" s="18"/>
      <c r="C6" s="19"/>
      <c r="D6" s="2" t="s">
        <v>5</v>
      </c>
      <c r="E6" s="2" t="s">
        <v>5</v>
      </c>
      <c r="F6" s="2" t="s">
        <v>5</v>
      </c>
      <c r="G6" s="2" t="s">
        <v>5</v>
      </c>
      <c r="H6" s="2" t="s">
        <v>5</v>
      </c>
      <c r="I6" s="2" t="s">
        <v>5</v>
      </c>
    </row>
    <row r="7" spans="2:9" s="1" customFormat="1" ht="12" customHeight="1">
      <c r="B7" s="49" t="s">
        <v>6</v>
      </c>
      <c r="C7" s="50"/>
      <c r="D7" s="3">
        <v>5.3</v>
      </c>
      <c r="E7" s="3">
        <v>6.1</v>
      </c>
      <c r="F7" s="3">
        <v>6.5</v>
      </c>
      <c r="G7" s="3">
        <v>7.2</v>
      </c>
      <c r="H7" s="3">
        <v>6.6</v>
      </c>
      <c r="I7" s="3">
        <v>6.1</v>
      </c>
    </row>
    <row r="8" spans="2:9" s="1" customFormat="1" ht="12" customHeight="1">
      <c r="B8" s="18"/>
      <c r="C8" s="19" t="s">
        <v>60</v>
      </c>
      <c r="D8" s="4">
        <v>1.8</v>
      </c>
      <c r="E8" s="4">
        <v>2.5</v>
      </c>
      <c r="F8" s="4">
        <v>2.8</v>
      </c>
      <c r="G8" s="4">
        <v>2.7</v>
      </c>
      <c r="H8" s="4">
        <v>3.2</v>
      </c>
      <c r="I8" s="4">
        <v>2.4</v>
      </c>
    </row>
    <row r="9" spans="2:9" s="1" customFormat="1" ht="12" customHeight="1">
      <c r="B9" s="20"/>
      <c r="C9" s="21"/>
      <c r="D9" s="5" t="s">
        <v>7</v>
      </c>
      <c r="E9" s="5" t="s">
        <v>7</v>
      </c>
      <c r="F9" s="5" t="s">
        <v>7</v>
      </c>
      <c r="G9" s="5" t="s">
        <v>7</v>
      </c>
      <c r="H9" s="5" t="s">
        <v>7</v>
      </c>
      <c r="I9" s="5" t="s">
        <v>7</v>
      </c>
    </row>
    <row r="10" spans="2:9" s="1" customFormat="1" ht="12" customHeight="1">
      <c r="B10" s="49" t="s">
        <v>8</v>
      </c>
      <c r="C10" s="50"/>
      <c r="D10" s="5">
        <v>41.7</v>
      </c>
      <c r="E10" s="5">
        <v>84.3</v>
      </c>
      <c r="F10" s="5">
        <v>126.9</v>
      </c>
      <c r="G10" s="5">
        <v>187.4</v>
      </c>
      <c r="H10" s="5">
        <v>229.1</v>
      </c>
      <c r="I10" s="5">
        <v>97.2</v>
      </c>
    </row>
    <row r="11" spans="2:9" s="1" customFormat="1" ht="12" customHeight="1">
      <c r="B11" s="18"/>
      <c r="C11" s="19" t="s">
        <v>9</v>
      </c>
      <c r="D11" s="4">
        <v>16.8</v>
      </c>
      <c r="E11" s="4">
        <v>32.7</v>
      </c>
      <c r="F11" s="4">
        <v>26.8</v>
      </c>
      <c r="G11" s="4">
        <v>80.3</v>
      </c>
      <c r="H11" s="4">
        <v>100.2</v>
      </c>
      <c r="I11" s="4">
        <v>37.7</v>
      </c>
    </row>
    <row r="12" spans="2:9" s="1" customFormat="1" ht="12" customHeight="1">
      <c r="B12" s="22"/>
      <c r="C12" s="23" t="s">
        <v>10</v>
      </c>
      <c r="D12" s="4">
        <v>21.8</v>
      </c>
      <c r="E12" s="4">
        <v>33.7</v>
      </c>
      <c r="F12" s="4">
        <v>68.4</v>
      </c>
      <c r="G12" s="4">
        <v>58.5</v>
      </c>
      <c r="H12" s="4">
        <v>107.1</v>
      </c>
      <c r="I12" s="4">
        <v>37.7</v>
      </c>
    </row>
    <row r="13" spans="2:9" s="1" customFormat="1" ht="12" customHeight="1">
      <c r="B13" s="18"/>
      <c r="C13" s="19" t="s">
        <v>11</v>
      </c>
      <c r="D13" s="4">
        <v>3</v>
      </c>
      <c r="E13" s="4">
        <v>15.8</v>
      </c>
      <c r="F13" s="4">
        <v>30.7</v>
      </c>
      <c r="G13" s="4">
        <v>36.7</v>
      </c>
      <c r="H13" s="4">
        <v>21.8</v>
      </c>
      <c r="I13" s="4">
        <v>17.9</v>
      </c>
    </row>
    <row r="14" spans="2:9" s="1" customFormat="1" ht="12" customHeight="1">
      <c r="B14" s="22"/>
      <c r="C14" s="23" t="s">
        <v>61</v>
      </c>
      <c r="D14" s="4">
        <v>0</v>
      </c>
      <c r="E14" s="4">
        <v>1</v>
      </c>
      <c r="F14" s="4"/>
      <c r="G14" s="4">
        <v>6.9</v>
      </c>
      <c r="H14" s="4"/>
      <c r="I14" s="4">
        <v>1.9</v>
      </c>
    </row>
    <row r="15" spans="2:9" s="1" customFormat="1" ht="12" customHeight="1">
      <c r="B15" s="18"/>
      <c r="C15" s="19" t="s">
        <v>0</v>
      </c>
      <c r="D15" s="4">
        <v>0</v>
      </c>
      <c r="E15" s="4">
        <v>1</v>
      </c>
      <c r="F15" s="4">
        <v>1</v>
      </c>
      <c r="G15" s="4">
        <v>4.9</v>
      </c>
      <c r="H15" s="4"/>
      <c r="I15" s="4">
        <v>1.9</v>
      </c>
    </row>
    <row r="16" spans="2:9" s="1" customFormat="1" ht="12" customHeight="1">
      <c r="B16" s="22"/>
      <c r="C16" s="23"/>
      <c r="D16" s="2" t="s">
        <v>13</v>
      </c>
      <c r="E16" s="2" t="s">
        <v>13</v>
      </c>
      <c r="F16" s="2" t="s">
        <v>13</v>
      </c>
      <c r="G16" s="2" t="s">
        <v>13</v>
      </c>
      <c r="H16" s="2" t="s">
        <v>13</v>
      </c>
      <c r="I16" s="2" t="s">
        <v>13</v>
      </c>
    </row>
    <row r="17" spans="2:9" s="1" customFormat="1" ht="12" customHeight="1">
      <c r="B17" s="47" t="s">
        <v>14</v>
      </c>
      <c r="C17" s="48"/>
      <c r="D17" s="6">
        <v>223761</v>
      </c>
      <c r="E17" s="6">
        <v>414509</v>
      </c>
      <c r="F17" s="6">
        <v>677202</v>
      </c>
      <c r="G17" s="6">
        <v>925454</v>
      </c>
      <c r="H17" s="6">
        <v>1031600</v>
      </c>
      <c r="I17" s="6">
        <v>489387</v>
      </c>
    </row>
    <row r="18" spans="2:9" s="1" customFormat="1" ht="12" customHeight="1">
      <c r="B18" s="53" t="s">
        <v>15</v>
      </c>
      <c r="C18" s="54"/>
      <c r="D18" s="6">
        <v>82524</v>
      </c>
      <c r="E18" s="6">
        <v>133535</v>
      </c>
      <c r="F18" s="6">
        <v>208868</v>
      </c>
      <c r="G18" s="6">
        <v>299340</v>
      </c>
      <c r="H18" s="6">
        <v>238281</v>
      </c>
      <c r="I18" s="6">
        <v>155172</v>
      </c>
    </row>
    <row r="19" spans="2:9" s="1" customFormat="1" ht="12" customHeight="1">
      <c r="B19" s="47" t="s">
        <v>42</v>
      </c>
      <c r="C19" s="48"/>
      <c r="D19" s="6">
        <v>4601</v>
      </c>
      <c r="E19" s="6">
        <v>8895</v>
      </c>
      <c r="F19" s="6">
        <v>13172</v>
      </c>
      <c r="G19" s="6">
        <v>23665</v>
      </c>
      <c r="H19" s="6">
        <v>32432</v>
      </c>
      <c r="I19" s="6">
        <v>10825</v>
      </c>
    </row>
    <row r="20" spans="2:9" s="1" customFormat="1" ht="12" customHeight="1">
      <c r="B20" s="47" t="s">
        <v>43</v>
      </c>
      <c r="C20" s="48"/>
      <c r="D20" s="6">
        <v>137636</v>
      </c>
      <c r="E20" s="6">
        <v>272079</v>
      </c>
      <c r="F20" s="6">
        <v>455162</v>
      </c>
      <c r="G20" s="6">
        <v>602449</v>
      </c>
      <c r="H20" s="6">
        <v>760887</v>
      </c>
      <c r="I20" s="6">
        <v>323390</v>
      </c>
    </row>
    <row r="21" spans="2:9" s="1" customFormat="1" ht="12" customHeight="1">
      <c r="B21" s="47" t="s">
        <v>44</v>
      </c>
      <c r="C21" s="48"/>
      <c r="D21" s="6">
        <v>130105</v>
      </c>
      <c r="E21" s="6">
        <v>242509</v>
      </c>
      <c r="F21" s="6">
        <v>360692</v>
      </c>
      <c r="G21" s="6">
        <v>397297</v>
      </c>
      <c r="H21" s="6">
        <v>530988</v>
      </c>
      <c r="I21" s="6">
        <v>265629</v>
      </c>
    </row>
    <row r="22" spans="2:9" s="1" customFormat="1" ht="12" customHeight="1">
      <c r="B22" s="24"/>
      <c r="C22" s="25">
        <v>34</v>
      </c>
      <c r="D22" s="6">
        <v>135238</v>
      </c>
      <c r="E22" s="6">
        <v>206127</v>
      </c>
      <c r="F22" s="6">
        <v>357075</v>
      </c>
      <c r="G22" s="6">
        <v>389243</v>
      </c>
      <c r="H22" s="6">
        <v>433814</v>
      </c>
      <c r="I22" s="6">
        <v>244948</v>
      </c>
    </row>
    <row r="23" spans="2:9" s="1" customFormat="1" ht="12" customHeight="1">
      <c r="B23" s="24"/>
      <c r="C23" s="25">
        <v>33</v>
      </c>
      <c r="D23" s="6">
        <v>110428</v>
      </c>
      <c r="E23" s="6">
        <v>205757</v>
      </c>
      <c r="F23" s="6">
        <v>316619</v>
      </c>
      <c r="G23" s="6">
        <v>358661</v>
      </c>
      <c r="H23" s="6">
        <v>413380</v>
      </c>
      <c r="I23" s="6">
        <v>224466</v>
      </c>
    </row>
    <row r="24" s="1" customFormat="1" ht="12" customHeight="1"/>
    <row r="25" s="1" customFormat="1" ht="12" customHeight="1">
      <c r="B25" s="7" t="s">
        <v>1</v>
      </c>
    </row>
  </sheetData>
  <mergeCells count="10">
    <mergeCell ref="I3:I5"/>
    <mergeCell ref="B7:C7"/>
    <mergeCell ref="B10:C10"/>
    <mergeCell ref="B17:C17"/>
    <mergeCell ref="D3:D4"/>
    <mergeCell ref="B3:C5"/>
    <mergeCell ref="B19:C19"/>
    <mergeCell ref="B20:C20"/>
    <mergeCell ref="B21:C21"/>
    <mergeCell ref="B18:C18"/>
  </mergeCell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H22"/>
  <sheetViews>
    <sheetView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6.75390625" style="1" customWidth="1"/>
    <col min="3" max="3" width="8.00390625" style="1" customWidth="1"/>
    <col min="4" max="8" width="9.375" style="1" customWidth="1"/>
    <col min="9" max="16384" width="9.00390625" style="1" customWidth="1"/>
  </cols>
  <sheetData>
    <row r="1" spans="2:5" ht="14.25">
      <c r="B1" s="27" t="s">
        <v>62</v>
      </c>
      <c r="C1" s="44"/>
      <c r="D1" s="28"/>
      <c r="E1" s="28"/>
    </row>
    <row r="2" ht="12" customHeight="1">
      <c r="B2" s="46" t="s">
        <v>17</v>
      </c>
    </row>
    <row r="3" spans="2:8" s="17" customFormat="1" ht="12" customHeight="1">
      <c r="B3" s="47" t="s">
        <v>2</v>
      </c>
      <c r="C3" s="64"/>
      <c r="D3" s="26" t="s">
        <v>38</v>
      </c>
      <c r="E3" s="26" t="s">
        <v>39</v>
      </c>
      <c r="F3" s="26" t="s">
        <v>40</v>
      </c>
      <c r="G3" s="26" t="s">
        <v>4</v>
      </c>
      <c r="H3" s="26" t="s">
        <v>63</v>
      </c>
    </row>
    <row r="4" spans="2:8" ht="12" customHeight="1">
      <c r="B4" s="34"/>
      <c r="C4" s="35"/>
      <c r="D4" s="8" t="s">
        <v>13</v>
      </c>
      <c r="E4" s="8" t="s">
        <v>13</v>
      </c>
      <c r="F4" s="8" t="s">
        <v>13</v>
      </c>
      <c r="G4" s="8" t="s">
        <v>13</v>
      </c>
      <c r="H4" s="8" t="s">
        <v>64</v>
      </c>
    </row>
    <row r="5" spans="2:8" ht="12" customHeight="1">
      <c r="B5" s="36" t="s">
        <v>18</v>
      </c>
      <c r="C5" s="37" t="s">
        <v>65</v>
      </c>
      <c r="D5" s="6">
        <v>395839</v>
      </c>
      <c r="E5" s="6">
        <v>338779</v>
      </c>
      <c r="F5" s="6">
        <v>331178</v>
      </c>
      <c r="G5" s="6">
        <v>335263</v>
      </c>
      <c r="H5" s="16" t="s">
        <v>45</v>
      </c>
    </row>
    <row r="6" spans="2:8" ht="12" customHeight="1">
      <c r="B6" s="38"/>
      <c r="C6" s="39" t="s">
        <v>66</v>
      </c>
      <c r="D6" s="6">
        <v>391793</v>
      </c>
      <c r="E6" s="6">
        <v>368963</v>
      </c>
      <c r="F6" s="6">
        <v>360247</v>
      </c>
      <c r="G6" s="6">
        <v>373665</v>
      </c>
      <c r="H6" s="16" t="s">
        <v>45</v>
      </c>
    </row>
    <row r="7" spans="2:8" ht="12" customHeight="1">
      <c r="B7" s="40"/>
      <c r="C7" s="41" t="s">
        <v>67</v>
      </c>
      <c r="D7" s="6">
        <v>444268</v>
      </c>
      <c r="E7" s="6">
        <v>409475</v>
      </c>
      <c r="F7" s="6">
        <v>398022</v>
      </c>
      <c r="G7" s="6">
        <v>417253</v>
      </c>
      <c r="H7" s="16" t="s">
        <v>45</v>
      </c>
    </row>
    <row r="8" spans="2:8" ht="12" customHeight="1">
      <c r="B8" s="42"/>
      <c r="C8" s="43" t="s">
        <v>68</v>
      </c>
      <c r="D8" s="9">
        <f>SUM(D9:D20)</f>
        <v>589740</v>
      </c>
      <c r="E8" s="9">
        <f>SUM(E9:E20)</f>
        <v>419637</v>
      </c>
      <c r="F8" s="9">
        <f>SUM(F9:F20)</f>
        <v>458776</v>
      </c>
      <c r="G8" s="9">
        <f>SUM(G9:G20)</f>
        <v>489927</v>
      </c>
      <c r="H8" s="14">
        <f>SUM(H9:H20)</f>
        <v>100.00000000000001</v>
      </c>
    </row>
    <row r="9" spans="2:8" ht="12" customHeight="1">
      <c r="B9" s="65" t="s">
        <v>19</v>
      </c>
      <c r="C9" s="66"/>
      <c r="D9" s="6">
        <v>365829</v>
      </c>
      <c r="E9" s="6">
        <v>142512</v>
      </c>
      <c r="F9" s="6">
        <v>135893</v>
      </c>
      <c r="G9" s="6">
        <v>214745</v>
      </c>
      <c r="H9" s="15">
        <v>43.9</v>
      </c>
    </row>
    <row r="10" spans="2:8" ht="12" customHeight="1">
      <c r="B10" s="65" t="s">
        <v>69</v>
      </c>
      <c r="C10" s="66"/>
      <c r="D10" s="6">
        <v>6</v>
      </c>
      <c r="E10" s="6">
        <v>982</v>
      </c>
      <c r="F10" s="6">
        <v>1783</v>
      </c>
      <c r="G10" s="6">
        <v>923</v>
      </c>
      <c r="H10" s="15">
        <v>0.2</v>
      </c>
    </row>
    <row r="11" spans="2:8" ht="12" customHeight="1">
      <c r="B11" s="65" t="s">
        <v>70</v>
      </c>
      <c r="C11" s="66"/>
      <c r="D11" s="6">
        <v>685</v>
      </c>
      <c r="E11" s="6">
        <v>1410</v>
      </c>
      <c r="F11" s="6">
        <v>5305</v>
      </c>
      <c r="G11" s="6">
        <v>2467</v>
      </c>
      <c r="H11" s="15">
        <v>0.5</v>
      </c>
    </row>
    <row r="12" spans="2:8" ht="12" customHeight="1">
      <c r="B12" s="65" t="s">
        <v>20</v>
      </c>
      <c r="C12" s="66"/>
      <c r="D12" s="6">
        <v>7031</v>
      </c>
      <c r="E12" s="6">
        <v>8285</v>
      </c>
      <c r="F12" s="6">
        <v>6551</v>
      </c>
      <c r="G12" s="6">
        <v>7289</v>
      </c>
      <c r="H12" s="15">
        <v>1.5</v>
      </c>
    </row>
    <row r="13" spans="2:8" ht="12" customHeight="1">
      <c r="B13" s="65" t="s">
        <v>21</v>
      </c>
      <c r="C13" s="66"/>
      <c r="D13" s="6">
        <v>46100</v>
      </c>
      <c r="E13" s="6">
        <v>26371</v>
      </c>
      <c r="F13" s="6">
        <v>20199</v>
      </c>
      <c r="G13" s="6">
        <v>30889</v>
      </c>
      <c r="H13" s="15">
        <v>6.3</v>
      </c>
    </row>
    <row r="14" spans="2:8" ht="12" customHeight="1">
      <c r="B14" s="65" t="s">
        <v>22</v>
      </c>
      <c r="C14" s="66"/>
      <c r="D14" s="6">
        <v>1675</v>
      </c>
      <c r="E14" s="6">
        <v>14974</v>
      </c>
      <c r="F14" s="6">
        <v>91973</v>
      </c>
      <c r="G14" s="6">
        <v>36207</v>
      </c>
      <c r="H14" s="15">
        <v>7.4</v>
      </c>
    </row>
    <row r="15" spans="2:8" ht="12" customHeight="1">
      <c r="B15" s="65" t="s">
        <v>23</v>
      </c>
      <c r="C15" s="66"/>
      <c r="D15" s="6">
        <v>222</v>
      </c>
      <c r="E15" s="6">
        <v>3367</v>
      </c>
      <c r="F15" s="6">
        <v>1829</v>
      </c>
      <c r="G15" s="6">
        <v>1806</v>
      </c>
      <c r="H15" s="15">
        <v>0.4</v>
      </c>
    </row>
    <row r="16" spans="2:8" ht="12" customHeight="1">
      <c r="B16" s="65" t="s">
        <v>71</v>
      </c>
      <c r="C16" s="66"/>
      <c r="D16" s="6">
        <v>3865</v>
      </c>
      <c r="E16" s="6">
        <v>3884</v>
      </c>
      <c r="F16" s="6">
        <v>2173</v>
      </c>
      <c r="G16" s="6">
        <v>3307</v>
      </c>
      <c r="H16" s="15">
        <v>0.7</v>
      </c>
    </row>
    <row r="17" spans="2:8" ht="12" customHeight="1">
      <c r="B17" s="65" t="s">
        <v>24</v>
      </c>
      <c r="C17" s="66"/>
      <c r="D17" s="6">
        <v>62299</v>
      </c>
      <c r="E17" s="6">
        <v>54076</v>
      </c>
      <c r="F17" s="6">
        <v>37412</v>
      </c>
      <c r="G17" s="6">
        <v>51262</v>
      </c>
      <c r="H17" s="15">
        <v>10.4</v>
      </c>
    </row>
    <row r="18" spans="2:8" ht="12" customHeight="1">
      <c r="B18" s="65" t="s">
        <v>72</v>
      </c>
      <c r="C18" s="66"/>
      <c r="D18" s="6">
        <v>54092</v>
      </c>
      <c r="E18" s="6">
        <v>44826</v>
      </c>
      <c r="F18" s="6">
        <v>74276</v>
      </c>
      <c r="G18" s="6">
        <v>57731</v>
      </c>
      <c r="H18" s="15">
        <v>11.9</v>
      </c>
    </row>
    <row r="19" spans="2:8" ht="12" customHeight="1">
      <c r="B19" s="65" t="s">
        <v>25</v>
      </c>
      <c r="C19" s="66"/>
      <c r="D19" s="6">
        <v>44308</v>
      </c>
      <c r="E19" s="6">
        <v>116084</v>
      </c>
      <c r="F19" s="6">
        <v>75707</v>
      </c>
      <c r="G19" s="6">
        <v>78700</v>
      </c>
      <c r="H19" s="15">
        <v>16.1</v>
      </c>
    </row>
    <row r="20" spans="2:8" ht="12" customHeight="1">
      <c r="B20" s="65" t="s">
        <v>0</v>
      </c>
      <c r="C20" s="66"/>
      <c r="D20" s="6">
        <v>3628</v>
      </c>
      <c r="E20" s="6">
        <v>2866</v>
      </c>
      <c r="F20" s="6">
        <v>5675</v>
      </c>
      <c r="G20" s="6">
        <v>4601</v>
      </c>
      <c r="H20" s="15">
        <v>0.7</v>
      </c>
    </row>
    <row r="21" ht="12" customHeight="1"/>
    <row r="22" ht="12" customHeight="1">
      <c r="B22" s="7" t="s">
        <v>1</v>
      </c>
    </row>
  </sheetData>
  <mergeCells count="13">
    <mergeCell ref="B13:C13"/>
    <mergeCell ref="B14:C14"/>
    <mergeCell ref="B19:C19"/>
    <mergeCell ref="B20:C20"/>
    <mergeCell ref="B15:C15"/>
    <mergeCell ref="B16:C16"/>
    <mergeCell ref="B17:C17"/>
    <mergeCell ref="B18:C18"/>
    <mergeCell ref="B3:C3"/>
    <mergeCell ref="B9:C9"/>
    <mergeCell ref="B10:C10"/>
    <mergeCell ref="B12:C12"/>
    <mergeCell ref="B11:C11"/>
  </mergeCells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H22"/>
  <sheetViews>
    <sheetView workbookViewId="0" topLeftCell="A1">
      <selection activeCell="A1" sqref="A1"/>
    </sheetView>
  </sheetViews>
  <sheetFormatPr defaultColWidth="9.00390625" defaultRowHeight="13.5"/>
  <cols>
    <col min="1" max="1" width="2.625" style="0" customWidth="1"/>
    <col min="4" max="7" width="9.50390625" style="0" customWidth="1"/>
    <col min="8" max="8" width="9.125" style="0" customWidth="1"/>
  </cols>
  <sheetData>
    <row r="1" spans="2:5" s="1" customFormat="1" ht="15" customHeight="1">
      <c r="B1" s="27" t="s">
        <v>73</v>
      </c>
      <c r="C1" s="44"/>
      <c r="D1" s="28"/>
      <c r="E1" s="28"/>
    </row>
    <row r="2" s="1" customFormat="1" ht="12" customHeight="1">
      <c r="B2" s="46" t="s">
        <v>26</v>
      </c>
    </row>
    <row r="3" spans="2:8" s="45" customFormat="1" ht="12" customHeight="1">
      <c r="B3" s="51" t="s">
        <v>2</v>
      </c>
      <c r="C3" s="52"/>
      <c r="D3" s="29" t="s">
        <v>38</v>
      </c>
      <c r="E3" s="29" t="s">
        <v>39</v>
      </c>
      <c r="F3" s="29" t="s">
        <v>40</v>
      </c>
      <c r="G3" s="29" t="s">
        <v>4</v>
      </c>
      <c r="H3" s="29" t="s">
        <v>63</v>
      </c>
    </row>
    <row r="4" spans="2:8" s="1" customFormat="1" ht="12" customHeight="1">
      <c r="B4" s="34"/>
      <c r="C4" s="35"/>
      <c r="D4" s="8" t="s">
        <v>13</v>
      </c>
      <c r="E4" s="8" t="s">
        <v>13</v>
      </c>
      <c r="F4" s="8" t="s">
        <v>13</v>
      </c>
      <c r="G4" s="8" t="s">
        <v>13</v>
      </c>
      <c r="H4" s="8" t="s">
        <v>78</v>
      </c>
    </row>
    <row r="5" spans="2:8" s="1" customFormat="1" ht="12" customHeight="1">
      <c r="B5" s="36" t="s">
        <v>18</v>
      </c>
      <c r="C5" s="37" t="s">
        <v>65</v>
      </c>
      <c r="D5" s="6">
        <v>120525</v>
      </c>
      <c r="E5" s="6">
        <v>122499</v>
      </c>
      <c r="F5" s="6">
        <v>123715</v>
      </c>
      <c r="G5" s="6">
        <v>122246</v>
      </c>
      <c r="H5" s="16" t="s">
        <v>75</v>
      </c>
    </row>
    <row r="6" spans="2:8" s="1" customFormat="1" ht="12" customHeight="1">
      <c r="B6" s="38"/>
      <c r="C6" s="39" t="s">
        <v>66</v>
      </c>
      <c r="D6" s="6">
        <v>121357</v>
      </c>
      <c r="E6" s="6">
        <v>120694</v>
      </c>
      <c r="F6" s="6">
        <v>118116</v>
      </c>
      <c r="G6" s="6">
        <v>120056</v>
      </c>
      <c r="H6" s="16" t="s">
        <v>75</v>
      </c>
    </row>
    <row r="7" spans="2:8" s="1" customFormat="1" ht="12" customHeight="1">
      <c r="B7" s="40"/>
      <c r="C7" s="41" t="s">
        <v>67</v>
      </c>
      <c r="D7" s="6">
        <v>147227</v>
      </c>
      <c r="E7" s="6">
        <v>141550</v>
      </c>
      <c r="F7" s="6">
        <v>129781</v>
      </c>
      <c r="G7" s="6">
        <v>139519</v>
      </c>
      <c r="H7" s="16" t="s">
        <v>75</v>
      </c>
    </row>
    <row r="8" spans="2:8" s="1" customFormat="1" ht="12" customHeight="1">
      <c r="B8" s="42"/>
      <c r="C8" s="43" t="s">
        <v>68</v>
      </c>
      <c r="D8" s="9">
        <f>SUM(D9:D20)</f>
        <v>167631</v>
      </c>
      <c r="E8" s="9">
        <f>SUM(E9:E20)</f>
        <v>154418</v>
      </c>
      <c r="F8" s="9">
        <f>SUM(F9:F20)</f>
        <v>143462</v>
      </c>
      <c r="G8" s="9">
        <f>SUM(G9:G20)</f>
        <v>155172</v>
      </c>
      <c r="H8" s="14">
        <f>SUM(H9:H20)</f>
        <v>100</v>
      </c>
    </row>
    <row r="9" spans="2:8" s="1" customFormat="1" ht="12" customHeight="1">
      <c r="B9" s="67" t="s">
        <v>27</v>
      </c>
      <c r="C9" s="67"/>
      <c r="D9" s="6">
        <v>7259</v>
      </c>
      <c r="E9" s="6">
        <v>8594</v>
      </c>
      <c r="F9" s="6">
        <v>6666</v>
      </c>
      <c r="G9" s="6">
        <v>7506</v>
      </c>
      <c r="H9" s="15">
        <v>4.8</v>
      </c>
    </row>
    <row r="10" spans="2:8" s="1" customFormat="1" ht="12" customHeight="1">
      <c r="B10" s="67" t="s">
        <v>28</v>
      </c>
      <c r="C10" s="67"/>
      <c r="D10" s="6">
        <v>3108</v>
      </c>
      <c r="E10" s="6">
        <v>5650</v>
      </c>
      <c r="F10" s="6">
        <v>3955</v>
      </c>
      <c r="G10" s="6">
        <v>4238</v>
      </c>
      <c r="H10" s="15">
        <v>2.7</v>
      </c>
    </row>
    <row r="11" spans="2:8" s="1" customFormat="1" ht="12" customHeight="1">
      <c r="B11" s="67" t="s">
        <v>74</v>
      </c>
      <c r="C11" s="67"/>
      <c r="D11" s="6">
        <v>3313</v>
      </c>
      <c r="E11" s="6">
        <v>3269</v>
      </c>
      <c r="F11" s="6">
        <v>2782</v>
      </c>
      <c r="G11" s="6">
        <v>3122</v>
      </c>
      <c r="H11" s="15">
        <v>2</v>
      </c>
    </row>
    <row r="12" spans="2:8" s="1" customFormat="1" ht="12" customHeight="1">
      <c r="B12" s="67" t="s">
        <v>29</v>
      </c>
      <c r="C12" s="67"/>
      <c r="D12" s="6">
        <v>5525</v>
      </c>
      <c r="E12" s="6">
        <v>4809</v>
      </c>
      <c r="F12" s="6">
        <v>3943</v>
      </c>
      <c r="G12" s="6">
        <v>4759</v>
      </c>
      <c r="H12" s="15">
        <v>3.1</v>
      </c>
    </row>
    <row r="13" spans="2:8" s="1" customFormat="1" ht="12" customHeight="1">
      <c r="B13" s="67" t="s">
        <v>30</v>
      </c>
      <c r="C13" s="67"/>
      <c r="D13" s="6">
        <v>9722</v>
      </c>
      <c r="E13" s="6">
        <v>6350</v>
      </c>
      <c r="F13" s="6">
        <v>4864</v>
      </c>
      <c r="G13" s="6">
        <v>6978</v>
      </c>
      <c r="H13" s="15">
        <v>4.5</v>
      </c>
    </row>
    <row r="14" spans="2:8" s="1" customFormat="1" ht="12" customHeight="1">
      <c r="B14" s="67" t="s">
        <v>31</v>
      </c>
      <c r="C14" s="67"/>
      <c r="D14" s="6">
        <v>30572</v>
      </c>
      <c r="E14" s="6">
        <v>28998</v>
      </c>
      <c r="F14" s="6">
        <v>20707</v>
      </c>
      <c r="G14" s="6">
        <v>26759</v>
      </c>
      <c r="H14" s="15">
        <v>17.2</v>
      </c>
    </row>
    <row r="15" spans="2:8" s="1" customFormat="1" ht="12" customHeight="1">
      <c r="B15" s="67" t="s">
        <v>32</v>
      </c>
      <c r="C15" s="67"/>
      <c r="D15" s="6">
        <v>71689</v>
      </c>
      <c r="E15" s="6">
        <v>43098</v>
      </c>
      <c r="F15" s="6">
        <v>57316</v>
      </c>
      <c r="G15" s="6">
        <v>57368</v>
      </c>
      <c r="H15" s="15">
        <v>37</v>
      </c>
    </row>
    <row r="16" spans="2:8" s="1" customFormat="1" ht="12" customHeight="1">
      <c r="B16" s="67" t="s">
        <v>33</v>
      </c>
      <c r="C16" s="67"/>
      <c r="D16" s="6">
        <v>3138</v>
      </c>
      <c r="E16" s="6">
        <v>2532</v>
      </c>
      <c r="F16" s="6">
        <v>3296</v>
      </c>
      <c r="G16" s="6">
        <v>2988</v>
      </c>
      <c r="H16" s="15">
        <v>1.9</v>
      </c>
    </row>
    <row r="17" spans="2:8" s="1" customFormat="1" ht="12" customHeight="1">
      <c r="B17" s="67" t="s">
        <v>34</v>
      </c>
      <c r="C17" s="67"/>
      <c r="D17" s="6">
        <v>2253</v>
      </c>
      <c r="E17" s="6">
        <v>3144</v>
      </c>
      <c r="F17" s="6">
        <v>3339</v>
      </c>
      <c r="G17" s="6">
        <v>2912</v>
      </c>
      <c r="H17" s="15">
        <v>1.9</v>
      </c>
    </row>
    <row r="18" spans="2:8" s="1" customFormat="1" ht="12" customHeight="1">
      <c r="B18" s="67" t="s">
        <v>24</v>
      </c>
      <c r="C18" s="67"/>
      <c r="D18" s="6">
        <v>17498</v>
      </c>
      <c r="E18" s="6">
        <v>29672</v>
      </c>
      <c r="F18" s="6">
        <v>18410</v>
      </c>
      <c r="G18" s="6">
        <v>21861</v>
      </c>
      <c r="H18" s="15">
        <v>14.1</v>
      </c>
    </row>
    <row r="19" spans="2:8" s="1" customFormat="1" ht="12" customHeight="1">
      <c r="B19" s="67" t="s">
        <v>25</v>
      </c>
      <c r="C19" s="67"/>
      <c r="D19" s="6">
        <v>2951</v>
      </c>
      <c r="E19" s="6">
        <v>8858</v>
      </c>
      <c r="F19" s="6">
        <v>5855</v>
      </c>
      <c r="G19" s="6">
        <v>5888</v>
      </c>
      <c r="H19" s="15">
        <v>3.8</v>
      </c>
    </row>
    <row r="20" spans="2:8" s="1" customFormat="1" ht="12" customHeight="1">
      <c r="B20" s="67" t="s">
        <v>0</v>
      </c>
      <c r="C20" s="67"/>
      <c r="D20" s="6">
        <v>10603</v>
      </c>
      <c r="E20" s="6">
        <v>9444</v>
      </c>
      <c r="F20" s="6">
        <v>12329</v>
      </c>
      <c r="G20" s="6">
        <v>10793</v>
      </c>
      <c r="H20" s="15">
        <v>7</v>
      </c>
    </row>
    <row r="21" ht="12" customHeight="1"/>
    <row r="22" ht="12" customHeight="1">
      <c r="B22" s="7" t="s">
        <v>1</v>
      </c>
    </row>
  </sheetData>
  <mergeCells count="13">
    <mergeCell ref="B12:C12"/>
    <mergeCell ref="B13:C13"/>
    <mergeCell ref="B20:C20"/>
    <mergeCell ref="B18:C18"/>
    <mergeCell ref="B19:C19"/>
    <mergeCell ref="B14:C14"/>
    <mergeCell ref="B15:C15"/>
    <mergeCell ref="B16:C16"/>
    <mergeCell ref="B17:C17"/>
    <mergeCell ref="B3:C3"/>
    <mergeCell ref="B9:C9"/>
    <mergeCell ref="B10:C10"/>
    <mergeCell ref="B11:C11"/>
  </mergeCells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1:I24"/>
  <sheetViews>
    <sheetView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7.625" style="0" customWidth="1"/>
    <col min="4" max="4" width="12.75390625" style="0" bestFit="1" customWidth="1"/>
    <col min="5" max="5" width="12.25390625" style="0" customWidth="1"/>
    <col min="6" max="6" width="11.125" style="0" bestFit="1" customWidth="1"/>
    <col min="7" max="7" width="12.00390625" style="0" bestFit="1" customWidth="1"/>
    <col min="8" max="8" width="11.50390625" style="0" customWidth="1"/>
    <col min="9" max="9" width="10.75390625" style="0" bestFit="1" customWidth="1"/>
  </cols>
  <sheetData>
    <row r="1" spans="2:5" s="1" customFormat="1" ht="14.25">
      <c r="B1" s="27" t="s">
        <v>76</v>
      </c>
      <c r="C1" s="27"/>
      <c r="D1" s="28"/>
      <c r="E1" s="28"/>
    </row>
    <row r="2" s="1" customFormat="1" ht="12" customHeight="1">
      <c r="B2" s="46" t="s">
        <v>35</v>
      </c>
    </row>
    <row r="3" spans="2:9" s="1" customFormat="1" ht="12" customHeight="1">
      <c r="B3" s="58" t="s">
        <v>2</v>
      </c>
      <c r="C3" s="59"/>
      <c r="D3" s="55" t="s">
        <v>47</v>
      </c>
      <c r="E3" s="30" t="s">
        <v>49</v>
      </c>
      <c r="F3" s="30" t="s">
        <v>52</v>
      </c>
      <c r="G3" s="30" t="s">
        <v>55</v>
      </c>
      <c r="H3" s="30" t="s">
        <v>56</v>
      </c>
      <c r="I3" s="55" t="s">
        <v>4</v>
      </c>
    </row>
    <row r="4" spans="2:9" s="1" customFormat="1" ht="12" customHeight="1">
      <c r="B4" s="60"/>
      <c r="C4" s="61"/>
      <c r="D4" s="56"/>
      <c r="E4" s="31" t="s">
        <v>50</v>
      </c>
      <c r="F4" s="31" t="s">
        <v>53</v>
      </c>
      <c r="G4" s="31" t="s">
        <v>56</v>
      </c>
      <c r="H4" s="32" t="s">
        <v>58</v>
      </c>
      <c r="I4" s="56"/>
    </row>
    <row r="5" spans="2:9" s="1" customFormat="1" ht="12" customHeight="1">
      <c r="B5" s="62"/>
      <c r="C5" s="63"/>
      <c r="D5" s="33" t="s">
        <v>48</v>
      </c>
      <c r="E5" s="33" t="s">
        <v>51</v>
      </c>
      <c r="F5" s="33" t="s">
        <v>54</v>
      </c>
      <c r="G5" s="33" t="s">
        <v>57</v>
      </c>
      <c r="H5" s="33" t="s">
        <v>59</v>
      </c>
      <c r="I5" s="57"/>
    </row>
    <row r="6" spans="2:9" s="1" customFormat="1" ht="12" customHeight="1">
      <c r="B6" s="18"/>
      <c r="C6" s="19"/>
      <c r="D6" s="2" t="s">
        <v>13</v>
      </c>
      <c r="E6" s="2" t="s">
        <v>13</v>
      </c>
      <c r="F6" s="2" t="s">
        <v>13</v>
      </c>
      <c r="G6" s="2" t="s">
        <v>13</v>
      </c>
      <c r="H6" s="2" t="s">
        <v>13</v>
      </c>
      <c r="I6" s="2" t="s">
        <v>13</v>
      </c>
    </row>
    <row r="7" spans="2:9" s="1" customFormat="1" ht="12" customHeight="1">
      <c r="B7" s="36" t="s">
        <v>18</v>
      </c>
      <c r="C7" s="37" t="s">
        <v>65</v>
      </c>
      <c r="D7" s="6">
        <v>173745</v>
      </c>
      <c r="E7" s="6">
        <v>340044</v>
      </c>
      <c r="F7" s="6">
        <v>480017</v>
      </c>
      <c r="G7" s="6">
        <v>555522</v>
      </c>
      <c r="H7" s="6">
        <v>686806</v>
      </c>
      <c r="I7" s="6">
        <v>355263</v>
      </c>
    </row>
    <row r="8" spans="2:9" s="1" customFormat="1" ht="12" customHeight="1">
      <c r="B8" s="38"/>
      <c r="C8" s="39" t="s">
        <v>66</v>
      </c>
      <c r="D8" s="6">
        <v>203800</v>
      </c>
      <c r="E8" s="6">
        <v>325708</v>
      </c>
      <c r="F8" s="6">
        <v>522539</v>
      </c>
      <c r="G8" s="6">
        <v>599800</v>
      </c>
      <c r="H8" s="6">
        <v>697984</v>
      </c>
      <c r="I8" s="6">
        <v>373665</v>
      </c>
    </row>
    <row r="9" spans="2:9" s="1" customFormat="1" ht="12" customHeight="1">
      <c r="B9" s="40"/>
      <c r="C9" s="41" t="s">
        <v>67</v>
      </c>
      <c r="D9" s="6">
        <v>211519</v>
      </c>
      <c r="E9" s="6">
        <v>379204</v>
      </c>
      <c r="F9" s="6">
        <v>564019</v>
      </c>
      <c r="G9" s="6">
        <v>653029</v>
      </c>
      <c r="H9" s="6">
        <v>741597</v>
      </c>
      <c r="I9" s="6">
        <v>417253</v>
      </c>
    </row>
    <row r="10" spans="2:9" s="1" customFormat="1" ht="12" customHeight="1">
      <c r="B10" s="42"/>
      <c r="C10" s="43" t="s">
        <v>68</v>
      </c>
      <c r="D10" s="9">
        <f aca="true" t="shared" si="0" ref="D10:I10">SUM(D11:D22)</f>
        <v>223761</v>
      </c>
      <c r="E10" s="9">
        <f t="shared" si="0"/>
        <v>414509</v>
      </c>
      <c r="F10" s="9">
        <f t="shared" si="0"/>
        <v>677202</v>
      </c>
      <c r="G10" s="9">
        <f t="shared" si="0"/>
        <v>925454</v>
      </c>
      <c r="H10" s="9">
        <f t="shared" si="0"/>
        <v>1031600</v>
      </c>
      <c r="I10" s="9">
        <f t="shared" si="0"/>
        <v>489387</v>
      </c>
    </row>
    <row r="11" spans="2:9" s="1" customFormat="1" ht="12" customHeight="1">
      <c r="B11" s="65" t="s">
        <v>19</v>
      </c>
      <c r="C11" s="66"/>
      <c r="D11" s="6">
        <v>105464</v>
      </c>
      <c r="E11" s="6">
        <v>166163</v>
      </c>
      <c r="F11" s="6">
        <v>272703</v>
      </c>
      <c r="G11" s="6">
        <v>441040</v>
      </c>
      <c r="H11" s="6">
        <v>630187</v>
      </c>
      <c r="I11" s="6">
        <v>214745</v>
      </c>
    </row>
    <row r="12" spans="2:9" s="1" customFormat="1" ht="12" customHeight="1">
      <c r="B12" s="65" t="s">
        <v>69</v>
      </c>
      <c r="C12" s="66"/>
      <c r="D12" s="6">
        <v>616</v>
      </c>
      <c r="E12" s="6">
        <v>576</v>
      </c>
      <c r="F12" s="6">
        <v>1204</v>
      </c>
      <c r="G12" s="6">
        <v>778</v>
      </c>
      <c r="H12" s="6">
        <v>5700</v>
      </c>
      <c r="I12" s="6">
        <v>923</v>
      </c>
    </row>
    <row r="13" spans="2:9" s="1" customFormat="1" ht="12" customHeight="1">
      <c r="B13" s="65" t="s">
        <v>70</v>
      </c>
      <c r="C13" s="66"/>
      <c r="D13" s="6">
        <v>1845</v>
      </c>
      <c r="E13" s="6">
        <v>2196</v>
      </c>
      <c r="F13" s="6">
        <v>2773</v>
      </c>
      <c r="G13" s="1">
        <v>773</v>
      </c>
      <c r="H13" s="6">
        <v>13280</v>
      </c>
      <c r="I13" s="6">
        <v>2467</v>
      </c>
    </row>
    <row r="14" spans="2:9" s="1" customFormat="1" ht="12" customHeight="1">
      <c r="B14" s="65" t="s">
        <v>20</v>
      </c>
      <c r="C14" s="66"/>
      <c r="D14" s="6">
        <v>4567</v>
      </c>
      <c r="E14" s="6">
        <v>7752</v>
      </c>
      <c r="F14" s="6">
        <v>8498</v>
      </c>
      <c r="G14" s="6">
        <v>8130</v>
      </c>
      <c r="H14" s="6">
        <v>14979</v>
      </c>
      <c r="I14" s="6">
        <v>7289</v>
      </c>
    </row>
    <row r="15" spans="2:9" s="1" customFormat="1" ht="12" customHeight="1">
      <c r="B15" s="65" t="s">
        <v>21</v>
      </c>
      <c r="C15" s="66"/>
      <c r="D15" s="6">
        <v>13707</v>
      </c>
      <c r="E15" s="6">
        <v>26602</v>
      </c>
      <c r="F15" s="6">
        <v>42114</v>
      </c>
      <c r="G15" s="6">
        <v>39757</v>
      </c>
      <c r="H15" s="6">
        <v>120707</v>
      </c>
      <c r="I15" s="6">
        <v>30889</v>
      </c>
    </row>
    <row r="16" spans="2:9" s="1" customFormat="1" ht="12" customHeight="1">
      <c r="B16" s="65" t="s">
        <v>22</v>
      </c>
      <c r="C16" s="66"/>
      <c r="D16" s="6">
        <v>11527</v>
      </c>
      <c r="E16" s="6">
        <v>36509</v>
      </c>
      <c r="F16" s="6">
        <v>57965</v>
      </c>
      <c r="G16" s="6">
        <v>61946</v>
      </c>
      <c r="H16" s="6">
        <v>20909</v>
      </c>
      <c r="I16" s="6">
        <v>36207</v>
      </c>
    </row>
    <row r="17" spans="2:9" s="1" customFormat="1" ht="12" customHeight="1">
      <c r="B17" s="65" t="s">
        <v>23</v>
      </c>
      <c r="C17" s="66"/>
      <c r="D17" s="6">
        <v>508</v>
      </c>
      <c r="E17" s="6">
        <v>1110</v>
      </c>
      <c r="F17" s="6">
        <v>1800</v>
      </c>
      <c r="G17" s="6">
        <v>9086</v>
      </c>
      <c r="H17" s="6">
        <v>20</v>
      </c>
      <c r="I17" s="6">
        <v>1806</v>
      </c>
    </row>
    <row r="18" spans="2:9" s="1" customFormat="1" ht="12" customHeight="1">
      <c r="B18" s="65" t="s">
        <v>71</v>
      </c>
      <c r="C18" s="66"/>
      <c r="D18" s="6">
        <v>2680</v>
      </c>
      <c r="E18" s="6">
        <v>2707</v>
      </c>
      <c r="F18" s="6">
        <v>4026</v>
      </c>
      <c r="G18" s="6">
        <v>3561</v>
      </c>
      <c r="H18" s="6">
        <v>9312</v>
      </c>
      <c r="I18" s="6">
        <v>3307</v>
      </c>
    </row>
    <row r="19" spans="2:9" s="1" customFormat="1" ht="12" customHeight="1">
      <c r="B19" s="65" t="s">
        <v>24</v>
      </c>
      <c r="C19" s="66"/>
      <c r="D19" s="6">
        <v>36664</v>
      </c>
      <c r="E19" s="6">
        <v>41402</v>
      </c>
      <c r="F19" s="6">
        <v>68974</v>
      </c>
      <c r="G19" s="6">
        <v>78933</v>
      </c>
      <c r="H19" s="6">
        <v>79808</v>
      </c>
      <c r="I19" s="6">
        <v>51262</v>
      </c>
    </row>
    <row r="20" spans="2:9" s="1" customFormat="1" ht="12" customHeight="1">
      <c r="B20" s="65" t="s">
        <v>72</v>
      </c>
      <c r="C20" s="66"/>
      <c r="D20" s="6">
        <v>27777</v>
      </c>
      <c r="E20" s="6">
        <v>51336</v>
      </c>
      <c r="F20" s="6">
        <v>79812</v>
      </c>
      <c r="G20" s="6">
        <v>112790</v>
      </c>
      <c r="H20" s="6">
        <v>74409</v>
      </c>
      <c r="I20" s="6">
        <v>57731</v>
      </c>
    </row>
    <row r="21" spans="2:9" s="1" customFormat="1" ht="12" customHeight="1">
      <c r="B21" s="65" t="s">
        <v>25</v>
      </c>
      <c r="C21" s="66"/>
      <c r="D21" s="6">
        <v>17570</v>
      </c>
      <c r="E21" s="6">
        <v>72948</v>
      </c>
      <c r="F21" s="6">
        <v>130969</v>
      </c>
      <c r="G21" s="6">
        <v>167472</v>
      </c>
      <c r="H21" s="6">
        <v>50944</v>
      </c>
      <c r="I21" s="6">
        <v>78700</v>
      </c>
    </row>
    <row r="22" spans="2:9" s="1" customFormat="1" ht="12" customHeight="1">
      <c r="B22" s="65" t="s">
        <v>0</v>
      </c>
      <c r="C22" s="66"/>
      <c r="D22" s="13">
        <v>836</v>
      </c>
      <c r="E22" s="6">
        <v>5208</v>
      </c>
      <c r="F22" s="6">
        <v>6364</v>
      </c>
      <c r="G22" s="6">
        <v>1188</v>
      </c>
      <c r="H22" s="6">
        <v>11345</v>
      </c>
      <c r="I22" s="6">
        <v>4061</v>
      </c>
    </row>
    <row r="23" s="1" customFormat="1" ht="12" customHeight="1"/>
    <row r="24" ht="12" customHeight="1">
      <c r="B24" s="7" t="s">
        <v>1</v>
      </c>
    </row>
    <row r="25" ht="12" customHeight="1"/>
  </sheetData>
  <mergeCells count="15">
    <mergeCell ref="B22:C22"/>
    <mergeCell ref="B21:C21"/>
    <mergeCell ref="B3:C5"/>
    <mergeCell ref="D3:D4"/>
    <mergeCell ref="B14:C14"/>
    <mergeCell ref="I3:I5"/>
    <mergeCell ref="B19:C19"/>
    <mergeCell ref="B20:C20"/>
    <mergeCell ref="B15:C15"/>
    <mergeCell ref="B16:C16"/>
    <mergeCell ref="B17:C17"/>
    <mergeCell ref="B18:C18"/>
    <mergeCell ref="B11:C11"/>
    <mergeCell ref="B12:C12"/>
    <mergeCell ref="B13:C13"/>
  </mergeCells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1:I24"/>
  <sheetViews>
    <sheetView workbookViewId="0" topLeftCell="A1">
      <selection activeCell="A1" sqref="A1"/>
    </sheetView>
  </sheetViews>
  <sheetFormatPr defaultColWidth="9.00390625" defaultRowHeight="13.5"/>
  <cols>
    <col min="1" max="1" width="2.625" style="0" customWidth="1"/>
    <col min="4" max="4" width="13.125" style="0" customWidth="1"/>
    <col min="5" max="5" width="11.875" style="0" bestFit="1" customWidth="1"/>
    <col min="6" max="6" width="11.125" style="0" bestFit="1" customWidth="1"/>
    <col min="7" max="7" width="12.00390625" style="0" bestFit="1" customWidth="1"/>
    <col min="8" max="8" width="11.00390625" style="0" bestFit="1" customWidth="1"/>
    <col min="9" max="9" width="9.25390625" style="0" customWidth="1"/>
  </cols>
  <sheetData>
    <row r="1" spans="2:5" s="1" customFormat="1" ht="14.25">
      <c r="B1" s="27" t="s">
        <v>77</v>
      </c>
      <c r="C1" s="27"/>
      <c r="D1" s="28"/>
      <c r="E1" s="28"/>
    </row>
    <row r="2" s="1" customFormat="1" ht="12" customHeight="1">
      <c r="B2" s="46" t="s">
        <v>36</v>
      </c>
    </row>
    <row r="3" spans="2:9" s="1" customFormat="1" ht="12" customHeight="1">
      <c r="B3" s="58" t="s">
        <v>2</v>
      </c>
      <c r="C3" s="59"/>
      <c r="D3" s="55" t="s">
        <v>47</v>
      </c>
      <c r="E3" s="30" t="s">
        <v>49</v>
      </c>
      <c r="F3" s="30" t="s">
        <v>52</v>
      </c>
      <c r="G3" s="30" t="s">
        <v>55</v>
      </c>
      <c r="H3" s="30" t="s">
        <v>56</v>
      </c>
      <c r="I3" s="55" t="s">
        <v>4</v>
      </c>
    </row>
    <row r="4" spans="2:9" s="1" customFormat="1" ht="12" customHeight="1">
      <c r="B4" s="60"/>
      <c r="C4" s="61"/>
      <c r="D4" s="56"/>
      <c r="E4" s="31" t="s">
        <v>50</v>
      </c>
      <c r="F4" s="31" t="s">
        <v>53</v>
      </c>
      <c r="G4" s="31" t="s">
        <v>56</v>
      </c>
      <c r="H4" s="32" t="s">
        <v>58</v>
      </c>
      <c r="I4" s="56"/>
    </row>
    <row r="5" spans="2:9" s="1" customFormat="1" ht="12" customHeight="1">
      <c r="B5" s="62"/>
      <c r="C5" s="63"/>
      <c r="D5" s="33" t="s">
        <v>48</v>
      </c>
      <c r="E5" s="33" t="s">
        <v>51</v>
      </c>
      <c r="F5" s="33" t="s">
        <v>54</v>
      </c>
      <c r="G5" s="33" t="s">
        <v>57</v>
      </c>
      <c r="H5" s="33" t="s">
        <v>59</v>
      </c>
      <c r="I5" s="57"/>
    </row>
    <row r="6" spans="2:9" s="1" customFormat="1" ht="12" customHeight="1">
      <c r="B6" s="18"/>
      <c r="C6" s="19"/>
      <c r="D6" s="2" t="s">
        <v>13</v>
      </c>
      <c r="E6" s="2" t="s">
        <v>13</v>
      </c>
      <c r="F6" s="2" t="s">
        <v>13</v>
      </c>
      <c r="G6" s="2" t="s">
        <v>13</v>
      </c>
      <c r="H6" s="2" t="s">
        <v>13</v>
      </c>
      <c r="I6" s="2" t="s">
        <v>13</v>
      </c>
    </row>
    <row r="7" spans="2:9" s="1" customFormat="1" ht="12" customHeight="1">
      <c r="B7" s="36" t="s">
        <v>18</v>
      </c>
      <c r="C7" s="37" t="s">
        <v>65</v>
      </c>
      <c r="D7" s="6">
        <v>58871</v>
      </c>
      <c r="E7" s="6">
        <v>126150</v>
      </c>
      <c r="F7" s="6">
        <v>152055</v>
      </c>
      <c r="G7" s="6">
        <v>184017</v>
      </c>
      <c r="H7" s="6">
        <v>255814</v>
      </c>
      <c r="I7" s="6">
        <v>122246</v>
      </c>
    </row>
    <row r="8" spans="2:9" s="1" customFormat="1" ht="12" customHeight="1">
      <c r="B8" s="38"/>
      <c r="C8" s="39" t="s">
        <v>66</v>
      </c>
      <c r="D8" s="6">
        <v>64181</v>
      </c>
      <c r="E8" s="6">
        <v>112881</v>
      </c>
      <c r="F8" s="6">
        <v>153922</v>
      </c>
      <c r="G8" s="6">
        <v>193082</v>
      </c>
      <c r="H8" s="6">
        <v>241394</v>
      </c>
      <c r="I8" s="6">
        <v>120056</v>
      </c>
    </row>
    <row r="9" spans="2:9" s="1" customFormat="1" ht="12" customHeight="1">
      <c r="B9" s="40"/>
      <c r="C9" s="41" t="s">
        <v>67</v>
      </c>
      <c r="D9" s="6">
        <v>75084</v>
      </c>
      <c r="E9" s="6">
        <v>126440</v>
      </c>
      <c r="F9" s="6">
        <v>188325</v>
      </c>
      <c r="G9" s="6">
        <v>233559</v>
      </c>
      <c r="H9" s="6">
        <v>184090</v>
      </c>
      <c r="I9" s="6">
        <v>139519</v>
      </c>
    </row>
    <row r="10" spans="2:9" s="1" customFormat="1" ht="12" customHeight="1">
      <c r="B10" s="42"/>
      <c r="C10" s="43" t="s">
        <v>68</v>
      </c>
      <c r="D10" s="9">
        <f>SUM(D11:D22)</f>
        <v>81524</v>
      </c>
      <c r="E10" s="9">
        <f>SUM(E11:E22)</f>
        <v>133535</v>
      </c>
      <c r="F10" s="9">
        <f>SUM(F11:F22)</f>
        <v>208868</v>
      </c>
      <c r="G10" s="9">
        <f>SUM(G11:G22)</f>
        <v>299340</v>
      </c>
      <c r="H10" s="9">
        <v>238281</v>
      </c>
      <c r="I10" s="9">
        <f>SUM(I11:I22)</f>
        <v>155172</v>
      </c>
    </row>
    <row r="11" spans="2:9" s="1" customFormat="1" ht="12" customHeight="1">
      <c r="B11" s="67" t="s">
        <v>27</v>
      </c>
      <c r="C11" s="67"/>
      <c r="D11" s="6">
        <v>1917</v>
      </c>
      <c r="E11" s="6">
        <v>7221</v>
      </c>
      <c r="F11" s="6">
        <v>9729</v>
      </c>
      <c r="G11" s="6">
        <v>19092</v>
      </c>
      <c r="H11" s="6">
        <v>10612</v>
      </c>
      <c r="I11" s="6">
        <v>7506</v>
      </c>
    </row>
    <row r="12" spans="2:9" s="1" customFormat="1" ht="12" customHeight="1">
      <c r="B12" s="67" t="s">
        <v>28</v>
      </c>
      <c r="C12" s="67"/>
      <c r="D12" s="6">
        <v>1294</v>
      </c>
      <c r="E12" s="6">
        <v>4860</v>
      </c>
      <c r="F12" s="6">
        <v>6306</v>
      </c>
      <c r="G12" s="6">
        <v>5219</v>
      </c>
      <c r="H12" s="6">
        <v>5722</v>
      </c>
      <c r="I12" s="6">
        <v>4238</v>
      </c>
    </row>
    <row r="13" spans="2:9" s="1" customFormat="1" ht="12" customHeight="1">
      <c r="B13" s="67" t="s">
        <v>74</v>
      </c>
      <c r="C13" s="67"/>
      <c r="D13" s="6">
        <v>875</v>
      </c>
      <c r="E13" s="6">
        <v>2190</v>
      </c>
      <c r="F13" s="6">
        <v>5159</v>
      </c>
      <c r="G13" s="6">
        <v>7132</v>
      </c>
      <c r="H13" s="6">
        <v>6813</v>
      </c>
      <c r="I13" s="6">
        <v>3122</v>
      </c>
    </row>
    <row r="14" spans="2:9" s="1" customFormat="1" ht="12" customHeight="1">
      <c r="B14" s="67" t="s">
        <v>29</v>
      </c>
      <c r="C14" s="67"/>
      <c r="D14" s="6">
        <v>1909</v>
      </c>
      <c r="E14" s="6">
        <v>4586</v>
      </c>
      <c r="F14" s="6">
        <v>6182</v>
      </c>
      <c r="G14" s="6">
        <v>6383</v>
      </c>
      <c r="H14" s="6">
        <v>16609</v>
      </c>
      <c r="I14" s="6">
        <v>4759</v>
      </c>
    </row>
    <row r="15" spans="2:9" s="1" customFormat="1" ht="12" customHeight="1">
      <c r="B15" s="67" t="s">
        <v>30</v>
      </c>
      <c r="C15" s="67"/>
      <c r="D15" s="6">
        <v>1714</v>
      </c>
      <c r="E15" s="6">
        <v>5558</v>
      </c>
      <c r="F15" s="6">
        <v>9479</v>
      </c>
      <c r="G15" s="6">
        <v>19907</v>
      </c>
      <c r="H15" s="6">
        <v>13603</v>
      </c>
      <c r="I15" s="6">
        <v>6978</v>
      </c>
    </row>
    <row r="16" spans="2:9" s="1" customFormat="1" ht="12" customHeight="1">
      <c r="B16" s="67" t="s">
        <v>31</v>
      </c>
      <c r="C16" s="67"/>
      <c r="D16" s="6">
        <v>12802</v>
      </c>
      <c r="E16" s="6">
        <v>21946</v>
      </c>
      <c r="F16" s="6">
        <v>34024</v>
      </c>
      <c r="G16" s="6">
        <v>59033</v>
      </c>
      <c r="H16" s="6">
        <v>56626</v>
      </c>
      <c r="I16" s="6">
        <v>26759</v>
      </c>
    </row>
    <row r="17" spans="2:9" s="1" customFormat="1" ht="12" customHeight="1">
      <c r="B17" s="67" t="s">
        <v>32</v>
      </c>
      <c r="C17" s="67"/>
      <c r="D17" s="6">
        <v>38064</v>
      </c>
      <c r="E17" s="6">
        <v>49217</v>
      </c>
      <c r="F17" s="6">
        <v>72267</v>
      </c>
      <c r="G17" s="6">
        <v>108869</v>
      </c>
      <c r="H17" s="6">
        <v>61281</v>
      </c>
      <c r="I17" s="6">
        <v>57368</v>
      </c>
    </row>
    <row r="18" spans="2:9" s="1" customFormat="1" ht="12" customHeight="1">
      <c r="B18" s="67" t="s">
        <v>33</v>
      </c>
      <c r="C18" s="67"/>
      <c r="D18" s="6">
        <v>898</v>
      </c>
      <c r="E18" s="6">
        <v>2404</v>
      </c>
      <c r="F18" s="6">
        <v>4839</v>
      </c>
      <c r="G18" s="6">
        <v>5104</v>
      </c>
      <c r="H18" s="6">
        <v>8273</v>
      </c>
      <c r="I18" s="6">
        <v>2988</v>
      </c>
    </row>
    <row r="19" spans="2:9" s="1" customFormat="1" ht="12" customHeight="1">
      <c r="B19" s="67" t="s">
        <v>34</v>
      </c>
      <c r="C19" s="67"/>
      <c r="D19" s="6">
        <v>1574</v>
      </c>
      <c r="E19" s="6">
        <v>3308</v>
      </c>
      <c r="F19" s="6">
        <v>3179</v>
      </c>
      <c r="G19" s="6">
        <v>3565</v>
      </c>
      <c r="H19" s="6">
        <v>6515</v>
      </c>
      <c r="I19" s="6">
        <v>2912</v>
      </c>
    </row>
    <row r="20" spans="2:9" s="1" customFormat="1" ht="12" customHeight="1">
      <c r="B20" s="67" t="s">
        <v>24</v>
      </c>
      <c r="C20" s="67"/>
      <c r="D20" s="6">
        <v>12606</v>
      </c>
      <c r="E20" s="6">
        <v>16373</v>
      </c>
      <c r="F20" s="6">
        <v>34414</v>
      </c>
      <c r="G20" s="6">
        <v>34286</v>
      </c>
      <c r="H20" s="6">
        <v>36926</v>
      </c>
      <c r="I20" s="6">
        <v>21861</v>
      </c>
    </row>
    <row r="21" spans="2:9" s="1" customFormat="1" ht="12" customHeight="1">
      <c r="B21" s="67" t="s">
        <v>25</v>
      </c>
      <c r="C21" s="67"/>
      <c r="D21" s="6">
        <v>1983</v>
      </c>
      <c r="E21" s="6">
        <v>5784</v>
      </c>
      <c r="F21" s="6">
        <v>9413</v>
      </c>
      <c r="G21" s="6">
        <v>10366</v>
      </c>
      <c r="H21" s="6">
        <v>3352</v>
      </c>
      <c r="I21" s="10">
        <v>5888</v>
      </c>
    </row>
    <row r="22" spans="2:9" s="1" customFormat="1" ht="12" customHeight="1">
      <c r="B22" s="67" t="s">
        <v>0</v>
      </c>
      <c r="C22" s="67"/>
      <c r="D22" s="6">
        <v>5888</v>
      </c>
      <c r="E22" s="6">
        <v>10088</v>
      </c>
      <c r="F22" s="6">
        <v>13877</v>
      </c>
      <c r="G22" s="6">
        <v>20384</v>
      </c>
      <c r="H22" s="6">
        <v>11948</v>
      </c>
      <c r="I22" s="6">
        <v>10793</v>
      </c>
    </row>
    <row r="23" ht="12" customHeight="1"/>
    <row r="24" ht="12" customHeight="1">
      <c r="B24" s="7" t="s">
        <v>1</v>
      </c>
    </row>
  </sheetData>
  <mergeCells count="15">
    <mergeCell ref="B3:C5"/>
    <mergeCell ref="I3:I5"/>
    <mergeCell ref="B19:C19"/>
    <mergeCell ref="B20:C20"/>
    <mergeCell ref="B11:C11"/>
    <mergeCell ref="B12:C12"/>
    <mergeCell ref="B13:C13"/>
    <mergeCell ref="B14:C14"/>
    <mergeCell ref="D3:D4"/>
    <mergeCell ref="B21:C21"/>
    <mergeCell ref="B22:C22"/>
    <mergeCell ref="B15:C15"/>
    <mergeCell ref="B16:C16"/>
    <mergeCell ref="B17:C17"/>
    <mergeCell ref="B18:C18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1999-09-06T04:56:59Z</cp:lastPrinted>
  <dcterms:created xsi:type="dcterms:W3CDTF">1999-08-08T13:52:57Z</dcterms:created>
  <dcterms:modified xsi:type="dcterms:W3CDTF">2003-02-05T07:19:29Z</dcterms:modified>
  <cp:category/>
  <cp:version/>
  <cp:contentType/>
  <cp:contentStatus/>
</cp:coreProperties>
</file>