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2_産業別県民分配所得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<sst xmlns="http://schemas.openxmlformats.org/spreadsheetml/2006/main" count="43" uniqueCount="30">
  <si>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総額</t>
  </si>
  <si>
    <t>項目</t>
  </si>
  <si>
    <t>所得額</t>
  </si>
  <si>
    <t>構成比</t>
  </si>
  <si>
    <t>36年</t>
  </si>
  <si>
    <t>35年</t>
  </si>
  <si>
    <t>34年</t>
  </si>
  <si>
    <t>33年</t>
  </si>
  <si>
    <t>32年</t>
  </si>
  <si>
    <t>千円</t>
  </si>
  <si>
    <t>％</t>
  </si>
  <si>
    <t>第一次産業</t>
  </si>
  <si>
    <t>農業</t>
  </si>
  <si>
    <t>林業・狩猟業</t>
  </si>
  <si>
    <t>漁業・水産養殖業</t>
  </si>
  <si>
    <t>第二次産業</t>
  </si>
  <si>
    <t>鉱業</t>
  </si>
  <si>
    <t>建設業</t>
  </si>
  <si>
    <t>製造業</t>
  </si>
  <si>
    <t>第三次産業</t>
  </si>
  <si>
    <t>卸売・小売業</t>
  </si>
  <si>
    <t>金融・保険･不動産業</t>
  </si>
  <si>
    <t>運輸通信･公益事業</t>
  </si>
  <si>
    <t>サービス業</t>
  </si>
  <si>
    <t>公務</t>
  </si>
  <si>
    <t>分類不能</t>
  </si>
  <si>
    <t>資料：県統計課</t>
  </si>
  <si>
    <t>162．産業別県民分配所得 （昭和32～36年）</t>
  </si>
  <si>
    <t>本表は県民分配所得を産業別に組替えたものであり、県内生産所得とは異なるが</t>
  </si>
  <si>
    <t>県民生産所得にみあうべきものである。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</si>
</sst>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0.0_);[Red]\(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90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 vertical="center" wrapText="1"/>
    </xf>
    <xf numFmtId="183" fontId="4" fillId="0" borderId="1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.875" style="2" customWidth="1"/>
    <col min="4" max="4" width="18.625" style="2" customWidth="1"/>
    <col min="5" max="9" width="14.625" style="2" customWidth="1"/>
    <col min="10" max="14" width="9.125" style="2" customWidth="1"/>
    <col min="15" max="16384" width="9.00390625" style="2" customWidth="1"/>
  </cols>
  <sheetData>
    <row r="1" spans="2:3" ht="14.25">
      <c r="B1" s="1" t="s">
        <v>27</v>
      </c>
      <c r="C1" s="1"/>
    </row>
    <row r="2" spans="2:3" ht="12" customHeight="1">
      <c r="B2" s="1"/>
      <c r="C2" s="3" t="s">
        <v>28</v>
      </c>
    </row>
    <row r="3" spans="2:3" ht="12" customHeight="1">
      <c r="B3" s="1"/>
      <c r="C3" s="3" t="s">
        <v>29</v>
      </c>
    </row>
    <row r="4" spans="2:14" ht="12" customHeight="1">
      <c r="B4" s="23" t="s">
        <v>1</v>
      </c>
      <c r="C4" s="24"/>
      <c r="D4" s="25"/>
      <c r="E4" s="29" t="s">
        <v>2</v>
      </c>
      <c r="F4" s="30"/>
      <c r="G4" s="30"/>
      <c r="H4" s="30"/>
      <c r="I4" s="31"/>
      <c r="J4" s="29" t="s">
        <v>3</v>
      </c>
      <c r="K4" s="30"/>
      <c r="L4" s="30"/>
      <c r="M4" s="30"/>
      <c r="N4" s="31"/>
    </row>
    <row r="5" spans="2:14" ht="12" customHeight="1">
      <c r="B5" s="26"/>
      <c r="C5" s="27"/>
      <c r="D5" s="28"/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4</v>
      </c>
      <c r="K5" s="11" t="s">
        <v>5</v>
      </c>
      <c r="L5" s="11" t="s">
        <v>6</v>
      </c>
      <c r="M5" s="11" t="s">
        <v>7</v>
      </c>
      <c r="N5" s="11" t="s">
        <v>8</v>
      </c>
    </row>
    <row r="6" spans="2:14" ht="12" customHeight="1">
      <c r="B6" s="5"/>
      <c r="C6" s="13"/>
      <c r="D6" s="6"/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2:14" ht="12" customHeight="1">
      <c r="B7" s="32" t="s">
        <v>0</v>
      </c>
      <c r="C7" s="19"/>
      <c r="D7" s="20"/>
      <c r="E7" s="9">
        <f>SUM(E8,E12,E16)</f>
        <v>185094150</v>
      </c>
      <c r="F7" s="9">
        <f aca="true" t="shared" si="0" ref="F7:N7">SUM(F8,F12,F16)</f>
        <v>154056261</v>
      </c>
      <c r="G7" s="9">
        <f t="shared" si="0"/>
        <v>133992271</v>
      </c>
      <c r="H7" s="9">
        <f t="shared" si="0"/>
        <v>120666964</v>
      </c>
      <c r="I7" s="9">
        <f t="shared" si="0"/>
        <v>112124533</v>
      </c>
      <c r="J7" s="18">
        <f t="shared" si="0"/>
        <v>100</v>
      </c>
      <c r="K7" s="18">
        <f t="shared" si="0"/>
        <v>100</v>
      </c>
      <c r="L7" s="18">
        <f t="shared" si="0"/>
        <v>100</v>
      </c>
      <c r="M7" s="18">
        <f t="shared" si="0"/>
        <v>100.00000000000001</v>
      </c>
      <c r="N7" s="18">
        <f t="shared" si="0"/>
        <v>100</v>
      </c>
    </row>
    <row r="8" spans="2:14" ht="12" customHeight="1">
      <c r="B8" s="12"/>
      <c r="C8" s="19" t="s">
        <v>11</v>
      </c>
      <c r="D8" s="20"/>
      <c r="E8" s="9">
        <f>SUM(E9:E11)</f>
        <v>47098672</v>
      </c>
      <c r="F8" s="9">
        <f aca="true" t="shared" si="1" ref="F8:N8">SUM(F9:F11)</f>
        <v>41794573</v>
      </c>
      <c r="G8" s="9">
        <f t="shared" si="1"/>
        <v>38499599</v>
      </c>
      <c r="H8" s="9">
        <f t="shared" si="1"/>
        <v>35310839</v>
      </c>
      <c r="I8" s="9">
        <f t="shared" si="1"/>
        <v>33288139</v>
      </c>
      <c r="J8" s="18">
        <f t="shared" si="1"/>
        <v>25.500000000000004</v>
      </c>
      <c r="K8" s="18">
        <f t="shared" si="1"/>
        <v>27.1</v>
      </c>
      <c r="L8" s="18">
        <f t="shared" si="1"/>
        <v>28.700000000000003</v>
      </c>
      <c r="M8" s="18">
        <f t="shared" si="1"/>
        <v>29.3</v>
      </c>
      <c r="N8" s="18">
        <f t="shared" si="1"/>
        <v>29.700000000000003</v>
      </c>
    </row>
    <row r="9" spans="2:14" ht="12" customHeight="1">
      <c r="B9" s="14"/>
      <c r="C9" s="13"/>
      <c r="D9" s="7" t="s">
        <v>12</v>
      </c>
      <c r="E9" s="8">
        <v>43036958</v>
      </c>
      <c r="F9" s="8">
        <v>38389943</v>
      </c>
      <c r="G9" s="8">
        <v>34576335</v>
      </c>
      <c r="H9" s="8">
        <v>32451212</v>
      </c>
      <c r="I9" s="8">
        <v>29153428</v>
      </c>
      <c r="J9" s="15">
        <v>23.3</v>
      </c>
      <c r="K9" s="15">
        <v>24.9</v>
      </c>
      <c r="L9" s="15">
        <v>25.8</v>
      </c>
      <c r="M9" s="15">
        <v>26.9</v>
      </c>
      <c r="N9" s="15">
        <v>26</v>
      </c>
    </row>
    <row r="10" spans="2:14" ht="12" customHeight="1">
      <c r="B10" s="16"/>
      <c r="C10" s="13"/>
      <c r="D10" s="7" t="s">
        <v>13</v>
      </c>
      <c r="E10" s="8">
        <v>3855811</v>
      </c>
      <c r="F10" s="8">
        <v>3307491</v>
      </c>
      <c r="G10" s="8">
        <v>3808351</v>
      </c>
      <c r="H10" s="8">
        <v>2794555</v>
      </c>
      <c r="I10" s="8">
        <v>4080026</v>
      </c>
      <c r="J10" s="15">
        <v>2.1</v>
      </c>
      <c r="K10" s="15">
        <v>2.1</v>
      </c>
      <c r="L10" s="15">
        <v>2.8</v>
      </c>
      <c r="M10" s="15">
        <v>2.3</v>
      </c>
      <c r="N10" s="15">
        <v>3.6</v>
      </c>
    </row>
    <row r="11" spans="2:14" ht="12" customHeight="1">
      <c r="B11" s="16"/>
      <c r="C11" s="13"/>
      <c r="D11" s="7" t="s">
        <v>14</v>
      </c>
      <c r="E11" s="8">
        <v>205903</v>
      </c>
      <c r="F11" s="8">
        <v>97139</v>
      </c>
      <c r="G11" s="8">
        <v>114913</v>
      </c>
      <c r="H11" s="8">
        <v>65072</v>
      </c>
      <c r="I11" s="8">
        <v>54685</v>
      </c>
      <c r="J11" s="15">
        <v>0.1</v>
      </c>
      <c r="K11" s="15">
        <v>0.1</v>
      </c>
      <c r="L11" s="15">
        <v>0.1</v>
      </c>
      <c r="M11" s="15">
        <v>0.1</v>
      </c>
      <c r="N11" s="15">
        <v>0.1</v>
      </c>
    </row>
    <row r="12" spans="2:14" ht="12" customHeight="1">
      <c r="B12" s="16"/>
      <c r="C12" s="19" t="s">
        <v>15</v>
      </c>
      <c r="D12" s="20"/>
      <c r="E12" s="9">
        <f>SUM(E13:E15)</f>
        <v>56768618</v>
      </c>
      <c r="F12" s="9">
        <f aca="true" t="shared" si="2" ref="F12:N12">SUM(F13:F15)</f>
        <v>44636446</v>
      </c>
      <c r="G12" s="9">
        <f t="shared" si="2"/>
        <v>34827762</v>
      </c>
      <c r="H12" s="9">
        <f t="shared" si="2"/>
        <v>29675985</v>
      </c>
      <c r="I12" s="9">
        <f t="shared" si="2"/>
        <v>28709244</v>
      </c>
      <c r="J12" s="18">
        <f t="shared" si="2"/>
        <v>30.7</v>
      </c>
      <c r="K12" s="18">
        <f t="shared" si="2"/>
        <v>29</v>
      </c>
      <c r="L12" s="18">
        <f t="shared" si="2"/>
        <v>26</v>
      </c>
      <c r="M12" s="18">
        <f t="shared" si="2"/>
        <v>24.6</v>
      </c>
      <c r="N12" s="18">
        <f t="shared" si="2"/>
        <v>25.6</v>
      </c>
    </row>
    <row r="13" spans="2:14" ht="12" customHeight="1">
      <c r="B13" s="16"/>
      <c r="C13" s="13"/>
      <c r="D13" s="7" t="s">
        <v>16</v>
      </c>
      <c r="E13" s="8">
        <v>2158335</v>
      </c>
      <c r="F13" s="8">
        <v>2177279</v>
      </c>
      <c r="G13" s="8">
        <v>2088994</v>
      </c>
      <c r="H13" s="8">
        <v>1453169</v>
      </c>
      <c r="I13" s="8">
        <v>1413936</v>
      </c>
      <c r="J13" s="15">
        <v>1.2</v>
      </c>
      <c r="K13" s="15">
        <v>1.4</v>
      </c>
      <c r="L13" s="15">
        <v>1.6</v>
      </c>
      <c r="M13" s="15">
        <v>1.2</v>
      </c>
      <c r="N13" s="15">
        <v>1.3</v>
      </c>
    </row>
    <row r="14" spans="2:14" ht="12" customHeight="1">
      <c r="B14" s="16"/>
      <c r="C14" s="13"/>
      <c r="D14" s="7" t="s">
        <v>17</v>
      </c>
      <c r="E14" s="8">
        <v>7972922</v>
      </c>
      <c r="F14" s="8">
        <v>7458726</v>
      </c>
      <c r="G14" s="8">
        <v>4886315</v>
      </c>
      <c r="H14" s="8">
        <v>4417315</v>
      </c>
      <c r="I14" s="8">
        <v>5052551</v>
      </c>
      <c r="J14" s="15">
        <v>4.3</v>
      </c>
      <c r="K14" s="15">
        <v>4.9</v>
      </c>
      <c r="L14" s="15">
        <v>3.6</v>
      </c>
      <c r="M14" s="15">
        <v>3.7</v>
      </c>
      <c r="N14" s="15">
        <v>4.5</v>
      </c>
    </row>
    <row r="15" spans="2:14" ht="12" customHeight="1">
      <c r="B15" s="16"/>
      <c r="C15" s="13"/>
      <c r="D15" s="7" t="s">
        <v>18</v>
      </c>
      <c r="E15" s="8">
        <v>46637361</v>
      </c>
      <c r="F15" s="8">
        <v>35000441</v>
      </c>
      <c r="G15" s="8">
        <v>27852453</v>
      </c>
      <c r="H15" s="8">
        <v>23805501</v>
      </c>
      <c r="I15" s="8">
        <v>22242757</v>
      </c>
      <c r="J15" s="15">
        <v>25.2</v>
      </c>
      <c r="K15" s="15">
        <v>22.7</v>
      </c>
      <c r="L15" s="15">
        <v>20.8</v>
      </c>
      <c r="M15" s="15">
        <v>19.7</v>
      </c>
      <c r="N15" s="15">
        <v>19.8</v>
      </c>
    </row>
    <row r="16" spans="2:14" ht="12" customHeight="1">
      <c r="B16" s="16"/>
      <c r="C16" s="21" t="s">
        <v>19</v>
      </c>
      <c r="D16" s="22"/>
      <c r="E16" s="9">
        <f>SUM(E17:E22)</f>
        <v>81226860</v>
      </c>
      <c r="F16" s="9">
        <f aca="true" t="shared" si="3" ref="F16:N16">SUM(F17:F22)</f>
        <v>67625242</v>
      </c>
      <c r="G16" s="9">
        <f t="shared" si="3"/>
        <v>60664910</v>
      </c>
      <c r="H16" s="9">
        <f t="shared" si="3"/>
        <v>55680140</v>
      </c>
      <c r="I16" s="9">
        <f t="shared" si="3"/>
        <v>50127150</v>
      </c>
      <c r="J16" s="18">
        <f t="shared" si="3"/>
        <v>43.8</v>
      </c>
      <c r="K16" s="18">
        <f t="shared" si="3"/>
        <v>43.9</v>
      </c>
      <c r="L16" s="18">
        <f t="shared" si="3"/>
        <v>45.3</v>
      </c>
      <c r="M16" s="18">
        <f t="shared" si="3"/>
        <v>46.10000000000001</v>
      </c>
      <c r="N16" s="18">
        <f t="shared" si="3"/>
        <v>44.699999999999996</v>
      </c>
    </row>
    <row r="17" spans="2:14" ht="12" customHeight="1">
      <c r="B17" s="16"/>
      <c r="C17" s="17"/>
      <c r="D17" s="10" t="s">
        <v>20</v>
      </c>
      <c r="E17" s="8">
        <v>27083849</v>
      </c>
      <c r="F17" s="8">
        <v>20818029</v>
      </c>
      <c r="G17" s="8">
        <v>19624632</v>
      </c>
      <c r="H17" s="8">
        <v>18201995</v>
      </c>
      <c r="I17" s="8">
        <v>17456344</v>
      </c>
      <c r="J17" s="15">
        <v>14.6</v>
      </c>
      <c r="K17" s="15">
        <v>13.5</v>
      </c>
      <c r="L17" s="15">
        <v>14.6</v>
      </c>
      <c r="M17" s="15">
        <v>15.1</v>
      </c>
      <c r="N17" s="15">
        <v>15.6</v>
      </c>
    </row>
    <row r="18" spans="2:14" ht="12" customHeight="1">
      <c r="B18" s="16"/>
      <c r="C18" s="13"/>
      <c r="D18" s="10" t="s">
        <v>21</v>
      </c>
      <c r="E18" s="8">
        <v>11325662</v>
      </c>
      <c r="F18" s="8">
        <v>8682301</v>
      </c>
      <c r="G18" s="8">
        <v>6267011</v>
      </c>
      <c r="H18" s="8">
        <v>6241724</v>
      </c>
      <c r="I18" s="8">
        <v>5242138</v>
      </c>
      <c r="J18" s="15">
        <v>6.1</v>
      </c>
      <c r="K18" s="15">
        <v>5.6</v>
      </c>
      <c r="L18" s="15">
        <v>4.7</v>
      </c>
      <c r="M18" s="15">
        <v>5.2</v>
      </c>
      <c r="N18" s="15">
        <v>4.7</v>
      </c>
    </row>
    <row r="19" spans="2:14" ht="12" customHeight="1">
      <c r="B19" s="16"/>
      <c r="C19" s="13"/>
      <c r="D19" s="7" t="s">
        <v>22</v>
      </c>
      <c r="E19" s="8">
        <v>10411075</v>
      </c>
      <c r="F19" s="8">
        <v>9167465</v>
      </c>
      <c r="G19" s="8">
        <v>8664753</v>
      </c>
      <c r="H19" s="8">
        <v>7045907</v>
      </c>
      <c r="I19" s="8">
        <v>6894176</v>
      </c>
      <c r="J19" s="15">
        <v>5.6</v>
      </c>
      <c r="K19" s="15">
        <v>6</v>
      </c>
      <c r="L19" s="15">
        <v>6.5</v>
      </c>
      <c r="M19" s="15">
        <v>5.8</v>
      </c>
      <c r="N19" s="15">
        <v>6.1</v>
      </c>
    </row>
    <row r="20" spans="2:14" ht="12" customHeight="1">
      <c r="B20" s="16"/>
      <c r="C20" s="13"/>
      <c r="D20" s="7" t="s">
        <v>23</v>
      </c>
      <c r="E20" s="8">
        <v>25814298</v>
      </c>
      <c r="F20" s="8">
        <v>23682007</v>
      </c>
      <c r="G20" s="8">
        <v>21422310</v>
      </c>
      <c r="H20" s="8">
        <v>20291561</v>
      </c>
      <c r="I20" s="8">
        <v>17055317</v>
      </c>
      <c r="J20" s="15">
        <v>13.9</v>
      </c>
      <c r="K20" s="15">
        <v>15.4</v>
      </c>
      <c r="L20" s="15">
        <v>16</v>
      </c>
      <c r="M20" s="15">
        <v>16.8</v>
      </c>
      <c r="N20" s="15">
        <v>15.2</v>
      </c>
    </row>
    <row r="21" spans="2:14" ht="12" customHeight="1">
      <c r="B21" s="16"/>
      <c r="C21" s="13"/>
      <c r="D21" s="7" t="s">
        <v>24</v>
      </c>
      <c r="E21" s="8">
        <v>6584096</v>
      </c>
      <c r="F21" s="8">
        <v>5267238</v>
      </c>
      <c r="G21" s="8">
        <v>4674520</v>
      </c>
      <c r="H21" s="8">
        <v>3896705</v>
      </c>
      <c r="I21" s="8">
        <v>3472841</v>
      </c>
      <c r="J21" s="15">
        <v>3.6</v>
      </c>
      <c r="K21" s="15">
        <v>3.4</v>
      </c>
      <c r="L21" s="15">
        <v>3.5</v>
      </c>
      <c r="M21" s="15">
        <v>3.2</v>
      </c>
      <c r="N21" s="15">
        <v>3.1</v>
      </c>
    </row>
    <row r="22" spans="2:14" ht="12" customHeight="1">
      <c r="B22" s="16"/>
      <c r="C22" s="13"/>
      <c r="D22" s="7" t="s">
        <v>25</v>
      </c>
      <c r="E22" s="8">
        <v>7880</v>
      </c>
      <c r="F22" s="8">
        <v>8202</v>
      </c>
      <c r="G22" s="8">
        <v>11684</v>
      </c>
      <c r="H22" s="8">
        <v>2248</v>
      </c>
      <c r="I22" s="8">
        <v>6334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ht="12" customHeight="1"/>
    <row r="24" ht="12" customHeight="1">
      <c r="B24" s="3" t="s">
        <v>26</v>
      </c>
    </row>
  </sheetData>
  <mergeCells count="7">
    <mergeCell ref="E4:I4"/>
    <mergeCell ref="J4:N4"/>
    <mergeCell ref="B7:D7"/>
    <mergeCell ref="C8:D8"/>
    <mergeCell ref="C12:D12"/>
    <mergeCell ref="C16:D16"/>
    <mergeCell ref="B4:D5"/>
  </mergeCell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1999-08-24T04:21:30Z</cp:lastPrinted>
  <dcterms:created xsi:type="dcterms:W3CDTF">1999-08-08T13:52:57Z</dcterms:created>
  <dcterms:modified xsi:type="dcterms:W3CDTF">2002-10-24T00:09:23Z</dcterms:modified>
  <cp:category/>
  <cp:version/>
  <cp:contentType/>
  <cp:contentStatus/>
</cp:coreProperties>
</file>