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2000" windowHeight="6315" activeTab="0"/>
  </bookViews>
  <sheets>
    <sheet name="163._産業別県民分配所得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<sst xmlns="http://schemas.openxmlformats.org/spreadsheetml/2006/main" count="39" uniqueCount="29">
  <si>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％</t>
  </si>
  <si>
    <t>資料：県統計課</t>
  </si>
  <si>
    <t>項目</t>
  </si>
  <si>
    <t>所得額</t>
  </si>
  <si>
    <t>33年</t>
  </si>
  <si>
    <t>千円</t>
  </si>
  <si>
    <t>総額</t>
  </si>
  <si>
    <t>第一次産業</t>
  </si>
  <si>
    <t>第二次産業</t>
  </si>
  <si>
    <t>第三次産業</t>
  </si>
  <si>
    <t>農業</t>
  </si>
  <si>
    <t>林業・狩猟業</t>
  </si>
  <si>
    <t>漁業・水産養殖業</t>
  </si>
  <si>
    <t>鉱業</t>
  </si>
  <si>
    <t>建設業</t>
  </si>
  <si>
    <t>製造業</t>
  </si>
  <si>
    <t>卸売・小売業</t>
  </si>
  <si>
    <t>金融・保険・不動産業</t>
  </si>
  <si>
    <t>運輸・通信・公益事業</t>
  </si>
  <si>
    <t>サービス業</t>
  </si>
  <si>
    <t>公務</t>
  </si>
  <si>
    <t>分類不能</t>
  </si>
  <si>
    <t>30年</t>
  </si>
  <si>
    <t>31年</t>
  </si>
  <si>
    <t>32年</t>
  </si>
  <si>
    <t>構成比</t>
  </si>
  <si>
    <t xml:space="preserve">     2.但し県民生産所得が本表に見合うものであり、県際関係の増減だけが、県内生産所得とは異なる。</t>
  </si>
  <si>
    <t>(註）1.本表は県民分配所得の産業別に組替えであり、産業別産業所得とは異なる。</t>
  </si>
  <si>
    <t>163．産業別県民分配所得（昭和30年～33年）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</si>
</sst>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;&quot;△ &quot;#,##0"/>
    <numFmt numFmtId="179" formatCode="0.0"/>
    <numFmt numFmtId="180" formatCode="#,##0.0;&quot;△ &quot;#,##0.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1" xfId="0" applyFont="1" applyBorder="1" applyAlignment="1">
      <alignment horizontal="right" vertical="center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178" fontId="6" fillId="0" borderId="1" xfId="0" applyNumberFormat="1" applyFont="1" applyBorder="1" applyAlignment="1">
      <alignment/>
    </xf>
    <xf numFmtId="178" fontId="6" fillId="0" borderId="4" xfId="0" applyNumberFormat="1" applyFont="1" applyBorder="1" applyAlignment="1">
      <alignment/>
    </xf>
    <xf numFmtId="177" fontId="6" fillId="0" borderId="1" xfId="0" applyNumberFormat="1" applyFont="1" applyBorder="1" applyAlignment="1">
      <alignment/>
    </xf>
    <xf numFmtId="177" fontId="6" fillId="0" borderId="4" xfId="0" applyNumberFormat="1" applyFont="1" applyBorder="1" applyAlignment="1">
      <alignment/>
    </xf>
    <xf numFmtId="49" fontId="1" fillId="3" borderId="2" xfId="0" applyNumberFormat="1" applyFont="1" applyFill="1" applyBorder="1" applyAlignment="1">
      <alignment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right" vertical="center"/>
    </xf>
    <xf numFmtId="49" fontId="1" fillId="3" borderId="2" xfId="0" applyNumberFormat="1" applyFont="1" applyFill="1" applyBorder="1" applyAlignment="1">
      <alignment horizontal="distributed" vertical="center"/>
    </xf>
    <xf numFmtId="178" fontId="1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178" fontId="5" fillId="0" borderId="1" xfId="0" applyNumberFormat="1" applyFont="1" applyBorder="1" applyAlignment="1">
      <alignment horizontal="right" vertical="center"/>
    </xf>
    <xf numFmtId="49" fontId="1" fillId="3" borderId="2" xfId="0" applyNumberFormat="1" applyFont="1" applyFill="1" applyBorder="1" applyAlignment="1">
      <alignment horizontal="right" vertical="center"/>
    </xf>
    <xf numFmtId="180" fontId="6" fillId="0" borderId="1" xfId="0" applyNumberFormat="1" applyFont="1" applyBorder="1" applyAlignment="1">
      <alignment/>
    </xf>
    <xf numFmtId="180" fontId="5" fillId="0" borderId="1" xfId="0" applyNumberFormat="1" applyFont="1" applyBorder="1" applyAlignment="1">
      <alignment horizontal="right" vertical="center"/>
    </xf>
    <xf numFmtId="0" fontId="4" fillId="0" borderId="0" xfId="0" applyFont="1" applyAlignment="1" quotePrefix="1">
      <alignment vertical="center"/>
    </xf>
    <xf numFmtId="49" fontId="5" fillId="3" borderId="3" xfId="0" applyNumberFormat="1" applyFont="1" applyFill="1" applyBorder="1" applyAlignment="1">
      <alignment horizontal="distributed" vertical="center"/>
    </xf>
    <xf numFmtId="49" fontId="5" fillId="3" borderId="5" xfId="0" applyNumberFormat="1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49" fontId="1" fillId="3" borderId="2" xfId="0" applyNumberFormat="1" applyFont="1" applyFill="1" applyBorder="1" applyAlignment="1">
      <alignment horizontal="right" vertical="center"/>
    </xf>
    <xf numFmtId="49" fontId="1" fillId="3" borderId="3" xfId="0" applyNumberFormat="1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49" fontId="5" fillId="3" borderId="2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L24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2" customWidth="1"/>
    <col min="3" max="3" width="4.625" style="2" customWidth="1"/>
    <col min="4" max="4" width="18.625" style="2" bestFit="1" customWidth="1"/>
    <col min="5" max="8" width="13.00390625" style="2" customWidth="1"/>
    <col min="9" max="12" width="8.625" style="2" customWidth="1"/>
    <col min="13" max="16384" width="9.00390625" style="2" customWidth="1"/>
  </cols>
  <sheetData>
    <row r="1" ht="14.25">
      <c r="B1" s="1" t="s">
        <v>28</v>
      </c>
    </row>
    <row r="2" spans="2:3" ht="12" customHeight="1">
      <c r="B2" s="1"/>
      <c r="C2" s="22" t="s">
        <v>27</v>
      </c>
    </row>
    <row r="3" ht="12" customHeight="1">
      <c r="C3" s="7" t="s">
        <v>26</v>
      </c>
    </row>
    <row r="4" spans="2:12" ht="12" customHeight="1">
      <c r="B4" s="28" t="s">
        <v>2</v>
      </c>
      <c r="C4" s="29"/>
      <c r="D4" s="29"/>
      <c r="E4" s="32" t="s">
        <v>3</v>
      </c>
      <c r="F4" s="33"/>
      <c r="G4" s="33"/>
      <c r="H4" s="34"/>
      <c r="I4" s="25" t="s">
        <v>25</v>
      </c>
      <c r="J4" s="25"/>
      <c r="K4" s="25"/>
      <c r="L4" s="25"/>
    </row>
    <row r="5" spans="2:12" ht="12" customHeight="1">
      <c r="B5" s="30"/>
      <c r="C5" s="31"/>
      <c r="D5" s="31"/>
      <c r="E5" s="3" t="s">
        <v>22</v>
      </c>
      <c r="F5" s="3" t="s">
        <v>23</v>
      </c>
      <c r="G5" s="3" t="s">
        <v>24</v>
      </c>
      <c r="H5" s="3" t="s">
        <v>4</v>
      </c>
      <c r="I5" s="3" t="s">
        <v>22</v>
      </c>
      <c r="J5" s="3" t="s">
        <v>23</v>
      </c>
      <c r="K5" s="3" t="s">
        <v>24</v>
      </c>
      <c r="L5" s="3" t="s">
        <v>4</v>
      </c>
    </row>
    <row r="6" spans="2:12" ht="12" customHeight="1">
      <c r="B6" s="5"/>
      <c r="C6" s="6"/>
      <c r="D6" s="6"/>
      <c r="E6" s="4" t="s">
        <v>5</v>
      </c>
      <c r="F6" s="4" t="s">
        <v>5</v>
      </c>
      <c r="G6" s="4" t="s">
        <v>5</v>
      </c>
      <c r="H6" s="4" t="s">
        <v>5</v>
      </c>
      <c r="I6" s="4" t="s">
        <v>0</v>
      </c>
      <c r="J6" s="4" t="s">
        <v>0</v>
      </c>
      <c r="K6" s="4" t="s">
        <v>0</v>
      </c>
      <c r="L6" s="4" t="s">
        <v>0</v>
      </c>
    </row>
    <row r="7" spans="2:12" ht="12" customHeight="1">
      <c r="B7" s="35" t="s">
        <v>6</v>
      </c>
      <c r="C7" s="23"/>
      <c r="D7" s="24"/>
      <c r="E7" s="18">
        <f aca="true" t="shared" si="0" ref="E7:L7">SUM(E8,E12,E16)</f>
        <v>99524147</v>
      </c>
      <c r="F7" s="18">
        <f t="shared" si="0"/>
        <v>102524681</v>
      </c>
      <c r="G7" s="18">
        <f t="shared" si="0"/>
        <v>112124533</v>
      </c>
      <c r="H7" s="18">
        <f t="shared" si="0"/>
        <v>120666964</v>
      </c>
      <c r="I7" s="21">
        <f t="shared" si="0"/>
        <v>100</v>
      </c>
      <c r="J7" s="21">
        <f t="shared" si="0"/>
        <v>100</v>
      </c>
      <c r="K7" s="21">
        <f t="shared" si="0"/>
        <v>100</v>
      </c>
      <c r="L7" s="21">
        <f t="shared" si="0"/>
        <v>100.00000000000001</v>
      </c>
    </row>
    <row r="8" spans="2:12" ht="12" customHeight="1">
      <c r="B8" s="19"/>
      <c r="C8" s="23" t="s">
        <v>7</v>
      </c>
      <c r="D8" s="24"/>
      <c r="E8" s="18">
        <f aca="true" t="shared" si="1" ref="E8:L8">SUM(E9:E11)</f>
        <v>32512671</v>
      </c>
      <c r="F8" s="18">
        <f t="shared" si="1"/>
        <v>30429146</v>
      </c>
      <c r="G8" s="18">
        <f t="shared" si="1"/>
        <v>33288139</v>
      </c>
      <c r="H8" s="18">
        <f t="shared" si="1"/>
        <v>35310839</v>
      </c>
      <c r="I8" s="21">
        <f t="shared" si="1"/>
        <v>32.7</v>
      </c>
      <c r="J8" s="21">
        <f t="shared" si="1"/>
        <v>29.7</v>
      </c>
      <c r="K8" s="21">
        <f t="shared" si="1"/>
        <v>29.700000000000003</v>
      </c>
      <c r="L8" s="21">
        <f t="shared" si="1"/>
        <v>29.3</v>
      </c>
    </row>
    <row r="9" spans="2:12" ht="12" customHeight="1">
      <c r="B9" s="26"/>
      <c r="C9" s="27"/>
      <c r="D9" s="13" t="s">
        <v>10</v>
      </c>
      <c r="E9" s="8">
        <v>30486832</v>
      </c>
      <c r="F9" s="8">
        <v>27605446</v>
      </c>
      <c r="G9" s="8">
        <v>29153428</v>
      </c>
      <c r="H9" s="8">
        <v>32451212</v>
      </c>
      <c r="I9" s="10">
        <v>30.7</v>
      </c>
      <c r="J9" s="10">
        <v>26.9</v>
      </c>
      <c r="K9" s="10">
        <v>26</v>
      </c>
      <c r="L9" s="10">
        <v>26.9</v>
      </c>
    </row>
    <row r="10" spans="2:12" ht="12" customHeight="1">
      <c r="B10" s="26"/>
      <c r="C10" s="27"/>
      <c r="D10" s="13" t="s">
        <v>11</v>
      </c>
      <c r="E10" s="8">
        <v>1998283</v>
      </c>
      <c r="F10" s="8">
        <v>2790906</v>
      </c>
      <c r="G10" s="8">
        <v>4080026</v>
      </c>
      <c r="H10" s="8">
        <v>2794555</v>
      </c>
      <c r="I10" s="10">
        <v>2</v>
      </c>
      <c r="J10" s="10">
        <v>2.7</v>
      </c>
      <c r="K10" s="10">
        <v>3.6</v>
      </c>
      <c r="L10" s="10">
        <v>2.3</v>
      </c>
    </row>
    <row r="11" spans="2:12" ht="12" customHeight="1">
      <c r="B11" s="12"/>
      <c r="C11" s="13"/>
      <c r="D11" s="13" t="s">
        <v>12</v>
      </c>
      <c r="E11" s="8">
        <v>27556</v>
      </c>
      <c r="F11" s="8">
        <v>32794</v>
      </c>
      <c r="G11" s="8">
        <v>54685</v>
      </c>
      <c r="H11" s="8">
        <v>65072</v>
      </c>
      <c r="I11" s="10">
        <v>0</v>
      </c>
      <c r="J11" s="10">
        <v>0.1</v>
      </c>
      <c r="K11" s="10">
        <v>0.1</v>
      </c>
      <c r="L11" s="10">
        <v>0.1</v>
      </c>
    </row>
    <row r="12" spans="2:12" ht="12" customHeight="1">
      <c r="B12" s="12"/>
      <c r="C12" s="23" t="s">
        <v>8</v>
      </c>
      <c r="D12" s="24"/>
      <c r="E12" s="18">
        <f aca="true" t="shared" si="2" ref="E12:L12">SUM(E13:E15)</f>
        <v>24023579</v>
      </c>
      <c r="F12" s="18">
        <f t="shared" si="2"/>
        <v>24525687</v>
      </c>
      <c r="G12" s="18">
        <f t="shared" si="2"/>
        <v>28709244</v>
      </c>
      <c r="H12" s="18">
        <f t="shared" si="2"/>
        <v>29675985</v>
      </c>
      <c r="I12" s="21">
        <f t="shared" si="2"/>
        <v>24.1</v>
      </c>
      <c r="J12" s="21">
        <f t="shared" si="2"/>
        <v>23.9</v>
      </c>
      <c r="K12" s="21">
        <f t="shared" si="2"/>
        <v>25.6</v>
      </c>
      <c r="L12" s="21">
        <f t="shared" si="2"/>
        <v>24.6</v>
      </c>
    </row>
    <row r="13" spans="2:12" ht="12" customHeight="1">
      <c r="B13" s="12"/>
      <c r="C13" s="14"/>
      <c r="D13" s="13" t="s">
        <v>13</v>
      </c>
      <c r="E13" s="8">
        <v>1016282</v>
      </c>
      <c r="F13" s="8">
        <v>853325</v>
      </c>
      <c r="G13" s="8">
        <v>1413936</v>
      </c>
      <c r="H13" s="8">
        <v>1453169</v>
      </c>
      <c r="I13" s="10">
        <v>1</v>
      </c>
      <c r="J13" s="10">
        <v>0.8</v>
      </c>
      <c r="K13" s="10">
        <v>1.3</v>
      </c>
      <c r="L13" s="10">
        <v>1.2</v>
      </c>
    </row>
    <row r="14" spans="2:12" ht="12" customHeight="1">
      <c r="B14" s="12"/>
      <c r="C14" s="13"/>
      <c r="D14" s="13" t="s">
        <v>14</v>
      </c>
      <c r="E14" s="8">
        <v>4365210</v>
      </c>
      <c r="F14" s="8">
        <v>4293354</v>
      </c>
      <c r="G14" s="8">
        <v>5052551</v>
      </c>
      <c r="H14" s="8">
        <v>4417315</v>
      </c>
      <c r="I14" s="10">
        <v>4.4</v>
      </c>
      <c r="J14" s="10">
        <v>4.2</v>
      </c>
      <c r="K14" s="10">
        <v>4.5</v>
      </c>
      <c r="L14" s="10">
        <v>3.7</v>
      </c>
    </row>
    <row r="15" spans="2:12" ht="12" customHeight="1">
      <c r="B15" s="26"/>
      <c r="C15" s="27"/>
      <c r="D15" s="13" t="s">
        <v>15</v>
      </c>
      <c r="E15" s="8">
        <v>18642087</v>
      </c>
      <c r="F15" s="8">
        <v>19379008</v>
      </c>
      <c r="G15" s="8">
        <v>22242757</v>
      </c>
      <c r="H15" s="8">
        <v>23805501</v>
      </c>
      <c r="I15" s="10">
        <v>18.7</v>
      </c>
      <c r="J15" s="10">
        <v>18.9</v>
      </c>
      <c r="K15" s="10">
        <v>19.8</v>
      </c>
      <c r="L15" s="10">
        <v>19.7</v>
      </c>
    </row>
    <row r="16" spans="2:12" ht="12" customHeight="1">
      <c r="B16" s="19"/>
      <c r="C16" s="23" t="s">
        <v>9</v>
      </c>
      <c r="D16" s="24"/>
      <c r="E16" s="18">
        <f>SUM(E17:E22)</f>
        <v>42987897</v>
      </c>
      <c r="F16" s="18">
        <v>47569848</v>
      </c>
      <c r="G16" s="18">
        <f aca="true" t="shared" si="3" ref="G16:L16">SUM(G17:G22)</f>
        <v>50127150</v>
      </c>
      <c r="H16" s="18">
        <f t="shared" si="3"/>
        <v>55680140</v>
      </c>
      <c r="I16" s="21">
        <f t="shared" si="3"/>
        <v>43.2</v>
      </c>
      <c r="J16" s="21">
        <f t="shared" si="3"/>
        <v>46.4</v>
      </c>
      <c r="K16" s="21">
        <f t="shared" si="3"/>
        <v>44.699999999999996</v>
      </c>
      <c r="L16" s="21">
        <f t="shared" si="3"/>
        <v>46.10000000000001</v>
      </c>
    </row>
    <row r="17" spans="2:12" ht="12" customHeight="1">
      <c r="B17" s="26"/>
      <c r="C17" s="27"/>
      <c r="D17" s="13" t="s">
        <v>16</v>
      </c>
      <c r="E17" s="8">
        <v>14170559</v>
      </c>
      <c r="F17" s="8">
        <v>15483518</v>
      </c>
      <c r="G17" s="8">
        <v>17456344</v>
      </c>
      <c r="H17" s="8">
        <v>18201995</v>
      </c>
      <c r="I17" s="10">
        <v>14.2</v>
      </c>
      <c r="J17" s="10">
        <v>15.1</v>
      </c>
      <c r="K17" s="10">
        <v>15.6</v>
      </c>
      <c r="L17" s="10">
        <v>15.1</v>
      </c>
    </row>
    <row r="18" spans="2:12" ht="12" customHeight="1">
      <c r="B18" s="12"/>
      <c r="C18" s="13"/>
      <c r="D18" s="13" t="s">
        <v>17</v>
      </c>
      <c r="E18" s="9">
        <v>4052285</v>
      </c>
      <c r="F18" s="9">
        <v>3877244</v>
      </c>
      <c r="G18" s="8">
        <v>5242138</v>
      </c>
      <c r="H18" s="8">
        <v>6241724</v>
      </c>
      <c r="I18" s="11">
        <v>4.1</v>
      </c>
      <c r="J18" s="11">
        <v>3.8</v>
      </c>
      <c r="K18" s="11">
        <v>4.7</v>
      </c>
      <c r="L18" s="11">
        <v>5.2</v>
      </c>
    </row>
    <row r="19" spans="2:12" ht="12" customHeight="1">
      <c r="B19" s="15"/>
      <c r="C19" s="13"/>
      <c r="D19" s="13" t="s">
        <v>18</v>
      </c>
      <c r="E19" s="8">
        <v>6754305</v>
      </c>
      <c r="F19" s="8">
        <v>6868993</v>
      </c>
      <c r="G19" s="8">
        <v>6894176</v>
      </c>
      <c r="H19" s="8">
        <v>7045907</v>
      </c>
      <c r="I19" s="20">
        <v>6.8</v>
      </c>
      <c r="J19" s="20">
        <v>6.7</v>
      </c>
      <c r="K19" s="20">
        <v>6.1</v>
      </c>
      <c r="L19" s="20">
        <v>5.8</v>
      </c>
    </row>
    <row r="20" spans="2:12" ht="12" customHeight="1">
      <c r="B20" s="15"/>
      <c r="C20" s="13"/>
      <c r="D20" s="13" t="s">
        <v>19</v>
      </c>
      <c r="E20" s="16">
        <v>14344097</v>
      </c>
      <c r="F20" s="16">
        <v>17208945</v>
      </c>
      <c r="G20" s="8">
        <v>17055317</v>
      </c>
      <c r="H20" s="8">
        <v>20291561</v>
      </c>
      <c r="I20" s="17">
        <v>14.4</v>
      </c>
      <c r="J20" s="17">
        <v>16.8</v>
      </c>
      <c r="K20" s="17">
        <v>15.2</v>
      </c>
      <c r="L20" s="17">
        <v>16.8</v>
      </c>
    </row>
    <row r="21" spans="2:12" ht="12" customHeight="1">
      <c r="B21" s="15"/>
      <c r="C21" s="13"/>
      <c r="D21" s="13" t="s">
        <v>20</v>
      </c>
      <c r="E21" s="16">
        <v>3661869</v>
      </c>
      <c r="F21" s="16">
        <v>4126338</v>
      </c>
      <c r="G21" s="8">
        <v>3472841</v>
      </c>
      <c r="H21" s="8">
        <v>3896705</v>
      </c>
      <c r="I21" s="17">
        <v>3.7</v>
      </c>
      <c r="J21" s="17">
        <v>4</v>
      </c>
      <c r="K21" s="17">
        <v>3.1</v>
      </c>
      <c r="L21" s="17">
        <v>3.2</v>
      </c>
    </row>
    <row r="22" spans="2:12" ht="12" customHeight="1">
      <c r="B22" s="15"/>
      <c r="C22" s="13"/>
      <c r="D22" s="13" t="s">
        <v>21</v>
      </c>
      <c r="E22" s="16">
        <v>4782</v>
      </c>
      <c r="F22" s="16">
        <v>4810</v>
      </c>
      <c r="G22" s="8">
        <v>6334</v>
      </c>
      <c r="H22" s="8">
        <v>2248</v>
      </c>
      <c r="I22" s="17">
        <v>0</v>
      </c>
      <c r="J22" s="17">
        <v>0</v>
      </c>
      <c r="K22" s="17">
        <v>0</v>
      </c>
      <c r="L22" s="17">
        <v>0</v>
      </c>
    </row>
    <row r="23" ht="12" customHeight="1"/>
    <row r="24" ht="12" customHeight="1">
      <c r="B24" s="7" t="s">
        <v>1</v>
      </c>
    </row>
    <row r="25" ht="12" customHeight="1"/>
  </sheetData>
  <mergeCells count="11">
    <mergeCell ref="C8:D8"/>
    <mergeCell ref="C12:D12"/>
    <mergeCell ref="C16:D16"/>
    <mergeCell ref="I4:L4"/>
    <mergeCell ref="B17:C17"/>
    <mergeCell ref="B4:D5"/>
    <mergeCell ref="B15:C15"/>
    <mergeCell ref="E4:H4"/>
    <mergeCell ref="B7:D7"/>
    <mergeCell ref="B9:C9"/>
    <mergeCell ref="B10:C10"/>
  </mergeCells>
  <printOptions/>
  <pageMargins left="0.75" right="0.75" top="1" bottom="1" header="0.512" footer="0.512"/>
  <pageSetup horizontalDpi="400" verticalDpi="400" orientation="portrait" paperSize="9" scale="94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1999-09-06T04:56:59Z</cp:lastPrinted>
  <dcterms:created xsi:type="dcterms:W3CDTF">1999-08-08T13:52:57Z</dcterms:created>
  <dcterms:modified xsi:type="dcterms:W3CDTF">2003-02-06T05:23:13Z</dcterms:modified>
  <cp:category/>
  <cp:version/>
  <cp:contentType/>
  <cp:contentStatus/>
</cp:coreProperties>
</file>