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465" activeTab="0"/>
  </bookViews>
  <sheets>
    <sheet name="159_県民個人所得(1)総括" sheetId="1" r:id="rId1"/>
    <sheet name="（２）勤労所得" sheetId="2" r:id="rId2"/>
    <sheet name="（３）個人業主所得" sheetId="3" r:id="rId3"/>
    <sheet name="（４）個人賃貸料所得" sheetId="4" r:id="rId4"/>
    <sheet name="（５）個人利子所得" sheetId="5" r:id="rId5"/>
    <sheet name="（６）個人配当所得" sheetId="6" r:id="rId6"/>
    <sheet name="（７）振替所得" sheetId="7" r:id="rId7"/>
  </sheets>
  <definedNames/>
  <calcPr fullCalcOnLoad="1"/>
</workbook>
</file>

<file path=xl/sharedStrings.xml><?xml version="1.0" encoding="utf-8"?>
<sst xmlns="http://schemas.openxmlformats.org/spreadsheetml/2006/main" count="190" uniqueCount="73">
  <si>
    <t>農林水産業</t>
  </si>
  <si>
    <t>その他</t>
  </si>
  <si>
    <t>資料：県統計課</t>
  </si>
  <si>
    <t>項目</t>
  </si>
  <si>
    <t>所得額</t>
  </si>
  <si>
    <t>構成比</t>
  </si>
  <si>
    <t>35年</t>
  </si>
  <si>
    <t>総額</t>
  </si>
  <si>
    <t>勤労所得</t>
  </si>
  <si>
    <t>賃金俸給（発生額）</t>
  </si>
  <si>
    <t>控除・社会保険負担</t>
  </si>
  <si>
    <t>個人業主所得</t>
  </si>
  <si>
    <t>農林水産業（発生額）</t>
  </si>
  <si>
    <t>非農林水産業（発生額）</t>
  </si>
  <si>
    <t>控除・国民健康保険税</t>
  </si>
  <si>
    <t>個人賃貸料所得</t>
  </si>
  <si>
    <t>個人利子所得</t>
  </si>
  <si>
    <t>個人配当所得</t>
  </si>
  <si>
    <t>振替所得</t>
  </si>
  <si>
    <t>（２）勤労所得</t>
  </si>
  <si>
    <t>対前年比</t>
  </si>
  <si>
    <t>所得</t>
  </si>
  <si>
    <t>千円</t>
  </si>
  <si>
    <t>％</t>
  </si>
  <si>
    <t>（勤労所得発生額）</t>
  </si>
  <si>
    <t>農業</t>
  </si>
  <si>
    <t>林業・狩猟業</t>
  </si>
  <si>
    <t>漁業・水産養殖業</t>
  </si>
  <si>
    <t>非農林水産業</t>
  </si>
  <si>
    <t>鉱業</t>
  </si>
  <si>
    <t>建設業</t>
  </si>
  <si>
    <t>製造業</t>
  </si>
  <si>
    <t>卸売・小売業</t>
  </si>
  <si>
    <t>金融・保険・不動産業</t>
  </si>
  <si>
    <t>運輸通信・公益事業</t>
  </si>
  <si>
    <t>サービス業</t>
  </si>
  <si>
    <t>公務</t>
  </si>
  <si>
    <t>分類不能</t>
  </si>
  <si>
    <t>兼業</t>
  </si>
  <si>
    <t>重役俸給</t>
  </si>
  <si>
    <t>受刑者手当</t>
  </si>
  <si>
    <t>社会保険雇主負担</t>
  </si>
  <si>
    <t>雇主負担</t>
  </si>
  <si>
    <t>勤労者負担</t>
  </si>
  <si>
    <t>159.県民個人所得（昭和35年）</t>
  </si>
  <si>
    <t>（１）総括</t>
  </si>
  <si>
    <t>31年</t>
  </si>
  <si>
    <t>32年</t>
  </si>
  <si>
    <t>33年</t>
  </si>
  <si>
    <t>34年</t>
  </si>
  <si>
    <t>％</t>
  </si>
  <si>
    <t>議員才費・委員報酬</t>
  </si>
  <si>
    <t>(3)個人業主所得</t>
  </si>
  <si>
    <t>％</t>
  </si>
  <si>
    <t>（個人業主所得発生額）</t>
  </si>
  <si>
    <t>内職</t>
  </si>
  <si>
    <t>控除・国民健康保険税等</t>
  </si>
  <si>
    <t>(4)個人賃貸料所得</t>
  </si>
  <si>
    <t>小作料所得</t>
  </si>
  <si>
    <t>(5)個人利子所得</t>
  </si>
  <si>
    <t>貨幣利子</t>
  </si>
  <si>
    <t>預金金利子</t>
  </si>
  <si>
    <t>公社債利子</t>
  </si>
  <si>
    <t>帰属利子</t>
  </si>
  <si>
    <t>(6)個人配当所得</t>
  </si>
  <si>
    <t>（７）振替所得</t>
  </si>
  <si>
    <t>社会保険給付金</t>
  </si>
  <si>
    <t>社会保障費</t>
  </si>
  <si>
    <t>恩給年金</t>
  </si>
  <si>
    <t>159.県民個人所得（昭和35年）（続）</t>
  </si>
  <si>
    <t>地代家賃</t>
  </si>
  <si>
    <t>田小作料</t>
  </si>
  <si>
    <t>畑小作料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</si>
</sst>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0;&quot;△ &quot;0"/>
    <numFmt numFmtId="182" formatCode="#,##0.0;[Red]\-#,##0.0"/>
    <numFmt numFmtId="183" formatCode="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6" applyFont="1" applyAlignment="1">
      <alignment/>
    </xf>
    <xf numFmtId="177" fontId="3" fillId="0" borderId="0" xfId="16" applyNumberFormat="1" applyFont="1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5" fillId="0" borderId="1" xfId="16" applyFont="1" applyBorder="1" applyAlignment="1">
      <alignment/>
    </xf>
    <xf numFmtId="177" fontId="5" fillId="0" borderId="1" xfId="16" applyNumberFormat="1" applyFont="1" applyBorder="1" applyAlignment="1">
      <alignment/>
    </xf>
    <xf numFmtId="38" fontId="1" fillId="0" borderId="1" xfId="16" applyFont="1" applyBorder="1" applyAlignment="1">
      <alignment/>
    </xf>
    <xf numFmtId="177" fontId="1" fillId="0" borderId="1" xfId="16" applyNumberFormat="1" applyFont="1" applyBorder="1" applyAlignment="1">
      <alignment/>
    </xf>
    <xf numFmtId="38" fontId="4" fillId="0" borderId="0" xfId="16" applyFont="1" applyAlignment="1">
      <alignment/>
    </xf>
    <xf numFmtId="177" fontId="4" fillId="0" borderId="0" xfId="16" applyNumberFormat="1" applyFont="1" applyAlignment="1">
      <alignment/>
    </xf>
    <xf numFmtId="38" fontId="1" fillId="2" borderId="1" xfId="16" applyFont="1" applyFill="1" applyBorder="1" applyAlignment="1">
      <alignment horizontal="right"/>
    </xf>
    <xf numFmtId="177" fontId="1" fillId="2" borderId="1" xfId="16" applyNumberFormat="1" applyFont="1" applyFill="1" applyBorder="1" applyAlignment="1">
      <alignment horizontal="right"/>
    </xf>
    <xf numFmtId="177" fontId="1" fillId="2" borderId="1" xfId="16" applyNumberFormat="1" applyFont="1" applyFill="1" applyBorder="1" applyAlignment="1">
      <alignment horizontal="right" vertical="center"/>
    </xf>
    <xf numFmtId="38" fontId="1" fillId="0" borderId="1" xfId="16" applyFont="1" applyBorder="1" applyAlignment="1">
      <alignment horizontal="right"/>
    </xf>
    <xf numFmtId="177" fontId="1" fillId="0" borderId="1" xfId="16" applyNumberFormat="1" applyFont="1" applyBorder="1" applyAlignment="1">
      <alignment horizontal="right"/>
    </xf>
    <xf numFmtId="38" fontId="1" fillId="2" borderId="1" xfId="16" applyFont="1" applyFill="1" applyBorder="1" applyAlignment="1">
      <alignment horizontal="right"/>
    </xf>
    <xf numFmtId="182" fontId="5" fillId="0" borderId="1" xfId="16" applyNumberFormat="1" applyFont="1" applyBorder="1" applyAlignment="1">
      <alignment/>
    </xf>
    <xf numFmtId="182" fontId="1" fillId="0" borderId="1" xfId="16" applyNumberFormat="1" applyFont="1" applyBorder="1" applyAlignment="1">
      <alignment/>
    </xf>
    <xf numFmtId="182" fontId="1" fillId="0" borderId="2" xfId="16" applyNumberFormat="1" applyFont="1" applyBorder="1" applyAlignment="1">
      <alignment/>
    </xf>
    <xf numFmtId="182" fontId="1" fillId="0" borderId="0" xfId="16" applyNumberFormat="1" applyFont="1" applyAlignment="1">
      <alignment/>
    </xf>
    <xf numFmtId="38" fontId="5" fillId="0" borderId="1" xfId="16" applyFont="1" applyBorder="1" applyAlignment="1">
      <alignment horizontal="right"/>
    </xf>
    <xf numFmtId="177" fontId="5" fillId="0" borderId="1" xfId="16" applyNumberFormat="1" applyFont="1" applyBorder="1" applyAlignment="1">
      <alignment horizontal="right"/>
    </xf>
    <xf numFmtId="183" fontId="1" fillId="0" borderId="1" xfId="16" applyNumberFormat="1" applyFont="1" applyBorder="1" applyAlignment="1">
      <alignment/>
    </xf>
    <xf numFmtId="0" fontId="1" fillId="0" borderId="0" xfId="0" applyFont="1" applyAlignment="1">
      <alignment/>
    </xf>
    <xf numFmtId="38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8" fontId="1" fillId="3" borderId="3" xfId="16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38" fontId="1" fillId="3" borderId="6" xfId="16" applyFont="1" applyFill="1" applyBorder="1" applyAlignment="1">
      <alignment horizontal="distributed"/>
    </xf>
    <xf numFmtId="38" fontId="1" fillId="3" borderId="7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distributed"/>
    </xf>
    <xf numFmtId="38" fontId="1" fillId="3" borderId="8" xfId="16" applyFont="1" applyFill="1" applyBorder="1" applyAlignment="1">
      <alignment horizontal="distributed"/>
    </xf>
    <xf numFmtId="38" fontId="1" fillId="3" borderId="0" xfId="16" applyFont="1" applyFill="1" applyBorder="1" applyAlignment="1">
      <alignment horizontal="distributed"/>
    </xf>
    <xf numFmtId="38" fontId="1" fillId="3" borderId="9" xfId="16" applyFont="1" applyFill="1" applyBorder="1" applyAlignment="1">
      <alignment horizontal="distributed"/>
    </xf>
    <xf numFmtId="38" fontId="1" fillId="3" borderId="10" xfId="16" applyFont="1" applyFill="1" applyBorder="1" applyAlignment="1">
      <alignment/>
    </xf>
    <xf numFmtId="38" fontId="1" fillId="3" borderId="11" xfId="16" applyFont="1" applyFill="1" applyBorder="1" applyAlignment="1">
      <alignment horizontal="distributed"/>
    </xf>
    <xf numFmtId="38" fontId="1" fillId="3" borderId="12" xfId="16" applyFont="1" applyFill="1" applyBorder="1" applyAlignment="1">
      <alignment horizontal="distributed"/>
    </xf>
    <xf numFmtId="38" fontId="1" fillId="3" borderId="6" xfId="16" applyFont="1" applyFill="1" applyBorder="1" applyAlignment="1">
      <alignment/>
    </xf>
    <xf numFmtId="38" fontId="1" fillId="3" borderId="8" xfId="16" applyFont="1" applyFill="1" applyBorder="1" applyAlignment="1">
      <alignment/>
    </xf>
    <xf numFmtId="38" fontId="1" fillId="3" borderId="3" xfId="16" applyFont="1" applyFill="1" applyBorder="1" applyAlignment="1">
      <alignment/>
    </xf>
    <xf numFmtId="38" fontId="1" fillId="3" borderId="4" xfId="16" applyFont="1" applyFill="1" applyBorder="1" applyAlignment="1">
      <alignment horizontal="distributed"/>
    </xf>
    <xf numFmtId="38" fontId="1" fillId="3" borderId="5" xfId="16" applyFont="1" applyFill="1" applyBorder="1" applyAlignment="1">
      <alignment horizontal="distributed"/>
    </xf>
    <xf numFmtId="38" fontId="1" fillId="4" borderId="1" xfId="16" applyFont="1" applyFill="1" applyBorder="1" applyAlignment="1">
      <alignment horizontal="distributed"/>
    </xf>
    <xf numFmtId="38" fontId="1" fillId="4" borderId="1" xfId="16" applyFont="1" applyFill="1" applyBorder="1" applyAlignment="1">
      <alignment horizontal="center"/>
    </xf>
    <xf numFmtId="177" fontId="1" fillId="4" borderId="1" xfId="16" applyNumberFormat="1" applyFont="1" applyFill="1" applyBorder="1" applyAlignment="1">
      <alignment horizontal="center"/>
    </xf>
    <xf numFmtId="177" fontId="1" fillId="4" borderId="1" xfId="16" applyNumberFormat="1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38" fontId="1" fillId="3" borderId="7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distributed"/>
    </xf>
    <xf numFmtId="38" fontId="1" fillId="4" borderId="1" xfId="16" applyFont="1" applyFill="1" applyBorder="1" applyAlignment="1">
      <alignment horizontal="distributed"/>
    </xf>
    <xf numFmtId="38" fontId="1" fillId="3" borderId="10" xfId="16" applyFont="1" applyFill="1" applyBorder="1" applyAlignment="1">
      <alignment horizontal="distributed" vertical="center"/>
    </xf>
    <xf numFmtId="38" fontId="1" fillId="3" borderId="11" xfId="16" applyFont="1" applyFill="1" applyBorder="1" applyAlignment="1">
      <alignment horizontal="distributed" vertical="center"/>
    </xf>
    <xf numFmtId="38" fontId="1" fillId="3" borderId="1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38" fontId="5" fillId="3" borderId="6" xfId="16" applyFont="1" applyFill="1" applyBorder="1" applyAlignment="1">
      <alignment horizontal="distributed"/>
    </xf>
    <xf numFmtId="38" fontId="5" fillId="3" borderId="7" xfId="16" applyFont="1" applyFill="1" applyBorder="1" applyAlignment="1">
      <alignment horizontal="distributed"/>
    </xf>
    <xf numFmtId="38" fontId="5" fillId="3" borderId="2" xfId="16" applyFont="1" applyFill="1" applyBorder="1" applyAlignment="1">
      <alignment horizontal="distributed"/>
    </xf>
    <xf numFmtId="38" fontId="1" fillId="3" borderId="0" xfId="16" applyFont="1" applyFill="1" applyBorder="1" applyAlignment="1">
      <alignment horizontal="distributed"/>
    </xf>
    <xf numFmtId="38" fontId="1" fillId="3" borderId="9" xfId="16" applyFont="1" applyFill="1" applyBorder="1" applyAlignment="1">
      <alignment horizontal="distributed"/>
    </xf>
    <xf numFmtId="38" fontId="5" fillId="3" borderId="0" xfId="16" applyFont="1" applyFill="1" applyBorder="1" applyAlignment="1">
      <alignment horizontal="distributed"/>
    </xf>
    <xf numFmtId="38" fontId="5" fillId="3" borderId="9" xfId="16" applyFont="1" applyFill="1" applyBorder="1" applyAlignment="1">
      <alignment horizontal="distributed"/>
    </xf>
    <xf numFmtId="177" fontId="1" fillId="4" borderId="13" xfId="16" applyNumberFormat="1" applyFont="1" applyFill="1" applyBorder="1" applyAlignment="1">
      <alignment horizontal="distributed" vertical="center"/>
    </xf>
    <xf numFmtId="177" fontId="1" fillId="4" borderId="14" xfId="16" applyNumberFormat="1" applyFont="1" applyFill="1" applyBorder="1" applyAlignment="1">
      <alignment horizontal="distributed" vertical="center"/>
    </xf>
    <xf numFmtId="38" fontId="1" fillId="3" borderId="11" xfId="16" applyFont="1" applyFill="1" applyBorder="1" applyAlignment="1">
      <alignment horizontal="distributed"/>
    </xf>
    <xf numFmtId="38" fontId="1" fillId="3" borderId="12" xfId="16" applyFont="1" applyFill="1" applyBorder="1" applyAlignment="1">
      <alignment horizontal="distributed"/>
    </xf>
    <xf numFmtId="0" fontId="1" fillId="3" borderId="7" xfId="16" applyNumberFormat="1" applyFont="1" applyFill="1" applyBorder="1" applyAlignment="1">
      <alignment horizontal="distributed" vertical="center"/>
    </xf>
    <xf numFmtId="0" fontId="1" fillId="3" borderId="2" xfId="16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44</xdr:row>
      <xdr:rowOff>114300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723900" y="6962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.375" style="3" customWidth="1"/>
    <col min="3" max="3" width="2.25390625" style="3" customWidth="1"/>
    <col min="4" max="4" width="29.00390625" style="3" customWidth="1"/>
    <col min="5" max="5" width="13.50390625" style="3" customWidth="1"/>
    <col min="6" max="6" width="13.50390625" style="4" customWidth="1"/>
    <col min="7" max="7" width="13.50390625" style="3" customWidth="1"/>
    <col min="8" max="9" width="13.50390625" style="4" customWidth="1"/>
    <col min="10" max="14" width="7.75390625" style="3" customWidth="1"/>
    <col min="15" max="16384" width="9.00390625" style="3" customWidth="1"/>
  </cols>
  <sheetData>
    <row r="1" spans="2:9" s="1" customFormat="1" ht="14.25">
      <c r="B1" s="50" t="s">
        <v>44</v>
      </c>
      <c r="C1" s="50"/>
      <c r="D1" s="50"/>
      <c r="E1" s="50"/>
      <c r="F1" s="2"/>
      <c r="H1" s="2"/>
      <c r="I1" s="2"/>
    </row>
    <row r="2" ht="12" customHeight="1">
      <c r="B2" s="52" t="s">
        <v>45</v>
      </c>
    </row>
    <row r="3" spans="2:14" ht="12" customHeight="1">
      <c r="B3" s="57" t="s">
        <v>3</v>
      </c>
      <c r="C3" s="58"/>
      <c r="D3" s="59"/>
      <c r="E3" s="56" t="s">
        <v>4</v>
      </c>
      <c r="F3" s="56"/>
      <c r="G3" s="56"/>
      <c r="H3" s="56"/>
      <c r="I3" s="56"/>
      <c r="J3" s="56" t="s">
        <v>5</v>
      </c>
      <c r="K3" s="56"/>
      <c r="L3" s="56"/>
      <c r="M3" s="56"/>
      <c r="N3" s="56"/>
    </row>
    <row r="4" spans="2:14" ht="12" customHeight="1">
      <c r="B4" s="60"/>
      <c r="C4" s="61"/>
      <c r="D4" s="62"/>
      <c r="E4" s="47" t="s">
        <v>46</v>
      </c>
      <c r="F4" s="48" t="s">
        <v>47</v>
      </c>
      <c r="G4" s="47" t="s">
        <v>48</v>
      </c>
      <c r="H4" s="48" t="s">
        <v>49</v>
      </c>
      <c r="I4" s="48" t="s">
        <v>6</v>
      </c>
      <c r="J4" s="47" t="s">
        <v>46</v>
      </c>
      <c r="K4" s="47" t="s">
        <v>47</v>
      </c>
      <c r="L4" s="47" t="s">
        <v>48</v>
      </c>
      <c r="M4" s="47" t="s">
        <v>49</v>
      </c>
      <c r="N4" s="47" t="s">
        <v>6</v>
      </c>
    </row>
    <row r="5" spans="2:14" ht="12" customHeight="1">
      <c r="B5" s="29"/>
      <c r="C5" s="30"/>
      <c r="D5" s="31"/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50</v>
      </c>
      <c r="K5" s="17" t="s">
        <v>50</v>
      </c>
      <c r="L5" s="17" t="s">
        <v>50</v>
      </c>
      <c r="M5" s="17" t="s">
        <v>50</v>
      </c>
      <c r="N5" s="17" t="s">
        <v>50</v>
      </c>
    </row>
    <row r="6" spans="2:14" s="5" customFormat="1" ht="12" customHeight="1">
      <c r="B6" s="63" t="s">
        <v>7</v>
      </c>
      <c r="C6" s="64"/>
      <c r="D6" s="65"/>
      <c r="E6" s="6">
        <v>100112726</v>
      </c>
      <c r="F6" s="6">
        <v>108082452</v>
      </c>
      <c r="G6" s="6">
        <v>120388456</v>
      </c>
      <c r="H6" s="6">
        <v>132472441</v>
      </c>
      <c r="I6" s="6">
        <v>147748299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</row>
    <row r="7" spans="2:14" ht="12" customHeight="1">
      <c r="B7" s="32"/>
      <c r="C7" s="54" t="s">
        <v>8</v>
      </c>
      <c r="D7" s="55"/>
      <c r="E7" s="8">
        <v>40144094</v>
      </c>
      <c r="F7" s="8">
        <v>42357639</v>
      </c>
      <c r="G7" s="8">
        <v>48003443</v>
      </c>
      <c r="H7" s="8">
        <v>52686890</v>
      </c>
      <c r="I7" s="8">
        <v>58558001</v>
      </c>
      <c r="J7" s="19">
        <v>40.1</v>
      </c>
      <c r="K7" s="19">
        <v>39.2</v>
      </c>
      <c r="L7" s="19">
        <v>39.9</v>
      </c>
      <c r="M7" s="19">
        <v>39.8</v>
      </c>
      <c r="N7" s="19">
        <v>39.6</v>
      </c>
    </row>
    <row r="8" spans="2:14" ht="12" customHeight="1">
      <c r="B8" s="35"/>
      <c r="C8" s="36"/>
      <c r="D8" s="37" t="s">
        <v>9</v>
      </c>
      <c r="E8" s="8">
        <v>38191843</v>
      </c>
      <c r="F8" s="8">
        <v>40225934</v>
      </c>
      <c r="G8" s="8">
        <v>46330753</v>
      </c>
      <c r="H8" s="8">
        <v>50678990</v>
      </c>
      <c r="I8" s="8">
        <v>55372139</v>
      </c>
      <c r="J8" s="19">
        <v>38.2</v>
      </c>
      <c r="K8" s="19">
        <v>37.2</v>
      </c>
      <c r="L8" s="19">
        <v>38.4</v>
      </c>
      <c r="M8" s="19">
        <v>38.3</v>
      </c>
      <c r="N8" s="19">
        <v>37.5</v>
      </c>
    </row>
    <row r="9" spans="2:14" ht="12" customHeight="1">
      <c r="B9" s="32"/>
      <c r="C9" s="33"/>
      <c r="D9" s="34" t="s">
        <v>1</v>
      </c>
      <c r="E9" s="8">
        <v>3821068</v>
      </c>
      <c r="F9" s="8">
        <v>4063453</v>
      </c>
      <c r="G9" s="8">
        <v>4825420</v>
      </c>
      <c r="H9" s="8">
        <v>4876468</v>
      </c>
      <c r="I9" s="8">
        <v>7008748</v>
      </c>
      <c r="J9" s="19">
        <v>3.8</v>
      </c>
      <c r="K9" s="19">
        <v>3.8</v>
      </c>
      <c r="L9" s="19">
        <v>4.1</v>
      </c>
      <c r="M9" s="19">
        <v>5.7</v>
      </c>
      <c r="N9" s="19">
        <v>4.7</v>
      </c>
    </row>
    <row r="10" spans="2:14" ht="12" customHeight="1">
      <c r="B10" s="35"/>
      <c r="C10" s="36"/>
      <c r="D10" s="37" t="s">
        <v>10</v>
      </c>
      <c r="E10" s="8">
        <v>1868817</v>
      </c>
      <c r="F10" s="8">
        <v>1931748</v>
      </c>
      <c r="G10" s="8">
        <v>3152730</v>
      </c>
      <c r="H10" s="8">
        <v>2868568</v>
      </c>
      <c r="I10" s="8">
        <v>3822886</v>
      </c>
      <c r="J10" s="19">
        <v>1.9</v>
      </c>
      <c r="K10" s="19">
        <v>1.8</v>
      </c>
      <c r="L10" s="19">
        <v>2.6</v>
      </c>
      <c r="M10" s="19">
        <v>2.2</v>
      </c>
      <c r="N10" s="19">
        <v>2.6</v>
      </c>
    </row>
    <row r="11" spans="2:14" ht="12" customHeight="1">
      <c r="B11" s="32"/>
      <c r="C11" s="54" t="s">
        <v>11</v>
      </c>
      <c r="D11" s="55"/>
      <c r="E11" s="8">
        <v>49389663</v>
      </c>
      <c r="F11" s="8">
        <v>52856676</v>
      </c>
      <c r="G11" s="8">
        <v>55205438</v>
      </c>
      <c r="H11" s="8">
        <v>63440567</v>
      </c>
      <c r="I11" s="8">
        <v>69496851</v>
      </c>
      <c r="J11" s="19">
        <v>49.3</v>
      </c>
      <c r="K11" s="19">
        <v>48.9</v>
      </c>
      <c r="L11" s="19">
        <v>45.8</v>
      </c>
      <c r="M11" s="19">
        <v>47.9</v>
      </c>
      <c r="N11" s="19">
        <v>47.1</v>
      </c>
    </row>
    <row r="12" spans="2:14" ht="12" customHeight="1">
      <c r="B12" s="35"/>
      <c r="C12" s="36"/>
      <c r="D12" s="37" t="s">
        <v>12</v>
      </c>
      <c r="E12" s="8">
        <v>27469619</v>
      </c>
      <c r="F12" s="9">
        <v>29429655</v>
      </c>
      <c r="G12" s="8">
        <v>31022645</v>
      </c>
      <c r="H12" s="8">
        <v>34715387</v>
      </c>
      <c r="I12" s="8">
        <v>36721627</v>
      </c>
      <c r="J12" s="20">
        <v>27.4</v>
      </c>
      <c r="K12" s="19">
        <v>27.2</v>
      </c>
      <c r="L12" s="19">
        <v>25.8</v>
      </c>
      <c r="M12" s="19">
        <v>26.2</v>
      </c>
      <c r="N12" s="19">
        <v>24.9</v>
      </c>
    </row>
    <row r="13" spans="2:14" ht="12" customHeight="1">
      <c r="B13" s="32"/>
      <c r="C13" s="33"/>
      <c r="D13" s="34" t="s">
        <v>13</v>
      </c>
      <c r="E13" s="8">
        <v>21251763</v>
      </c>
      <c r="F13" s="9">
        <v>22864053</v>
      </c>
      <c r="G13" s="8">
        <v>23653790</v>
      </c>
      <c r="H13" s="8">
        <v>18211280</v>
      </c>
      <c r="I13" s="8">
        <v>32127530</v>
      </c>
      <c r="J13" s="20">
        <v>21.2</v>
      </c>
      <c r="K13" s="19">
        <v>21.2</v>
      </c>
      <c r="L13" s="19">
        <v>19.6</v>
      </c>
      <c r="M13" s="19">
        <v>21.3</v>
      </c>
      <c r="N13" s="19">
        <v>21.7</v>
      </c>
    </row>
    <row r="14" spans="2:14" ht="12" customHeight="1">
      <c r="B14" s="35"/>
      <c r="C14" s="36"/>
      <c r="D14" s="37" t="s">
        <v>1</v>
      </c>
      <c r="E14" s="8">
        <v>1003194</v>
      </c>
      <c r="F14" s="9">
        <v>1019793</v>
      </c>
      <c r="G14" s="8">
        <v>1124407</v>
      </c>
      <c r="H14" s="8">
        <v>1177836</v>
      </c>
      <c r="I14" s="8">
        <v>1433297</v>
      </c>
      <c r="J14" s="20">
        <v>1</v>
      </c>
      <c r="K14" s="19">
        <v>0.9</v>
      </c>
      <c r="L14" s="19">
        <v>0.39</v>
      </c>
      <c r="M14" s="19">
        <v>0.9</v>
      </c>
      <c r="N14" s="19">
        <v>1</v>
      </c>
    </row>
    <row r="15" spans="2:14" ht="12" customHeight="1">
      <c r="B15" s="32"/>
      <c r="C15" s="33"/>
      <c r="D15" s="34" t="s">
        <v>14</v>
      </c>
      <c r="E15" s="8">
        <v>334913</v>
      </c>
      <c r="F15" s="9">
        <v>456825</v>
      </c>
      <c r="G15" s="8">
        <v>595404</v>
      </c>
      <c r="H15" s="8">
        <v>663936</v>
      </c>
      <c r="I15" s="8">
        <v>785603</v>
      </c>
      <c r="J15" s="20">
        <v>0.3</v>
      </c>
      <c r="K15" s="19">
        <v>0.4</v>
      </c>
      <c r="L15" s="19">
        <v>0.5</v>
      </c>
      <c r="M15" s="19">
        <v>0.5</v>
      </c>
      <c r="N15" s="19">
        <v>0.5</v>
      </c>
    </row>
    <row r="16" spans="2:14" ht="12" customHeight="1">
      <c r="B16" s="35"/>
      <c r="C16" s="54" t="s">
        <v>15</v>
      </c>
      <c r="D16" s="55"/>
      <c r="E16" s="8">
        <v>2064559</v>
      </c>
      <c r="F16" s="9">
        <v>2935693</v>
      </c>
      <c r="G16" s="8">
        <v>3007856</v>
      </c>
      <c r="H16" s="8">
        <v>3216047</v>
      </c>
      <c r="I16" s="8">
        <v>3725064</v>
      </c>
      <c r="J16" s="20">
        <v>2.1</v>
      </c>
      <c r="K16" s="19">
        <v>2.7</v>
      </c>
      <c r="L16" s="19">
        <v>2.5</v>
      </c>
      <c r="M16" s="19">
        <v>2.4</v>
      </c>
      <c r="N16" s="19">
        <v>2.5</v>
      </c>
    </row>
    <row r="17" spans="2:14" ht="12" customHeight="1">
      <c r="B17" s="32"/>
      <c r="C17" s="54" t="s">
        <v>16</v>
      </c>
      <c r="D17" s="55"/>
      <c r="E17" s="8">
        <v>3349003</v>
      </c>
      <c r="F17" s="9">
        <v>4114171</v>
      </c>
      <c r="G17" s="8">
        <v>4775866</v>
      </c>
      <c r="H17" s="8">
        <v>4013078</v>
      </c>
      <c r="I17" s="8">
        <v>6693904</v>
      </c>
      <c r="J17" s="20">
        <v>3.3</v>
      </c>
      <c r="K17" s="19">
        <v>3.8</v>
      </c>
      <c r="L17" s="19">
        <v>4</v>
      </c>
      <c r="M17" s="19">
        <v>3</v>
      </c>
      <c r="N17" s="19">
        <v>4.5</v>
      </c>
    </row>
    <row r="18" spans="2:14" ht="12" customHeight="1">
      <c r="B18" s="35"/>
      <c r="C18" s="54" t="s">
        <v>17</v>
      </c>
      <c r="D18" s="55"/>
      <c r="E18" s="8">
        <v>454082</v>
      </c>
      <c r="F18" s="9">
        <v>623480</v>
      </c>
      <c r="G18" s="8">
        <v>583191</v>
      </c>
      <c r="H18" s="8">
        <v>654360</v>
      </c>
      <c r="I18" s="8">
        <v>845868</v>
      </c>
      <c r="J18" s="20">
        <v>0.5</v>
      </c>
      <c r="K18" s="19">
        <v>0.6</v>
      </c>
      <c r="L18" s="19">
        <v>0.5</v>
      </c>
      <c r="M18" s="19">
        <v>0.5</v>
      </c>
      <c r="N18" s="19">
        <v>0.6</v>
      </c>
    </row>
    <row r="19" spans="2:14" ht="12" customHeight="1">
      <c r="B19" s="32"/>
      <c r="C19" s="54" t="s">
        <v>18</v>
      </c>
      <c r="D19" s="55"/>
      <c r="E19" s="8">
        <v>4711325</v>
      </c>
      <c r="F19" s="9">
        <v>5194793</v>
      </c>
      <c r="G19" s="8">
        <v>8812662</v>
      </c>
      <c r="H19" s="8">
        <v>8461499</v>
      </c>
      <c r="I19" s="8">
        <v>8428611</v>
      </c>
      <c r="J19" s="20">
        <v>4.7</v>
      </c>
      <c r="K19" s="19">
        <v>4.8</v>
      </c>
      <c r="L19" s="19">
        <v>7.3</v>
      </c>
      <c r="M19" s="19">
        <v>6.4</v>
      </c>
      <c r="N19" s="19">
        <v>5.7</v>
      </c>
    </row>
    <row r="20" spans="6:9" s="10" customFormat="1" ht="12" customHeight="1">
      <c r="F20" s="11"/>
      <c r="H20" s="11"/>
      <c r="I20" s="11"/>
    </row>
    <row r="21" ht="12" customHeight="1">
      <c r="B21" s="10" t="s">
        <v>2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="10" customFormat="1" ht="12" customHeight="1"/>
    <row r="53" ht="12" customHeight="1"/>
  </sheetData>
  <mergeCells count="10">
    <mergeCell ref="C16:D16"/>
    <mergeCell ref="C19:D19"/>
    <mergeCell ref="J3:N3"/>
    <mergeCell ref="C18:D18"/>
    <mergeCell ref="C17:D17"/>
    <mergeCell ref="B3:D4"/>
    <mergeCell ref="C7:D7"/>
    <mergeCell ref="C11:D11"/>
    <mergeCell ref="E3:I3"/>
    <mergeCell ref="B6:D6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5" max="5" width="12.375" style="0" customWidth="1"/>
    <col min="7" max="7" width="12.25390625" style="0" customWidth="1"/>
  </cols>
  <sheetData>
    <row r="1" spans="2:9" s="1" customFormat="1" ht="14.25">
      <c r="B1" s="50" t="s">
        <v>44</v>
      </c>
      <c r="C1" s="50"/>
      <c r="D1" s="50"/>
      <c r="E1" s="50"/>
      <c r="F1" s="2"/>
      <c r="H1" s="2"/>
      <c r="I1" s="2"/>
    </row>
    <row r="2" spans="1:9" ht="12" customHeight="1">
      <c r="A2" s="3"/>
      <c r="B2" s="52" t="s">
        <v>19</v>
      </c>
      <c r="C2" s="3"/>
      <c r="E2" s="3"/>
      <c r="F2" s="4"/>
      <c r="G2" s="3"/>
      <c r="H2" s="4"/>
      <c r="I2" s="4"/>
    </row>
    <row r="3" spans="1:9" ht="12" customHeight="1">
      <c r="A3" s="3"/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1:9" ht="12" customHeight="1">
      <c r="A4" s="3"/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1:9" ht="12" customHeight="1">
      <c r="A5" s="3"/>
      <c r="B5" s="29"/>
      <c r="C5" s="30"/>
      <c r="D5" s="31"/>
      <c r="E5" s="12" t="s">
        <v>22</v>
      </c>
      <c r="F5" s="13" t="s">
        <v>23</v>
      </c>
      <c r="G5" s="12" t="s">
        <v>22</v>
      </c>
      <c r="H5" s="13" t="s">
        <v>23</v>
      </c>
      <c r="I5" s="14" t="s">
        <v>23</v>
      </c>
    </row>
    <row r="6" spans="1:9" ht="12" customHeight="1">
      <c r="A6" s="3"/>
      <c r="B6" s="63" t="s">
        <v>7</v>
      </c>
      <c r="C6" s="64"/>
      <c r="D6" s="65"/>
      <c r="E6" s="6">
        <v>58558001</v>
      </c>
      <c r="F6" s="7">
        <v>100</v>
      </c>
      <c r="G6" s="6">
        <v>52686890</v>
      </c>
      <c r="H6" s="7">
        <v>100</v>
      </c>
      <c r="I6" s="7">
        <v>111.1</v>
      </c>
    </row>
    <row r="7" spans="1:9" ht="12" customHeight="1">
      <c r="A7" s="3"/>
      <c r="B7" s="38"/>
      <c r="C7" s="72" t="s">
        <v>24</v>
      </c>
      <c r="D7" s="73"/>
      <c r="E7" s="24">
        <v>62380887</v>
      </c>
      <c r="F7" s="24">
        <v>106.5</v>
      </c>
      <c r="G7" s="24">
        <v>55555458</v>
      </c>
      <c r="H7" s="24">
        <v>105.4</v>
      </c>
      <c r="I7" s="24">
        <v>112.3</v>
      </c>
    </row>
    <row r="8" spans="1:9" ht="12" customHeight="1">
      <c r="A8" s="3"/>
      <c r="B8" s="41"/>
      <c r="C8" s="54" t="s">
        <v>0</v>
      </c>
      <c r="D8" s="55"/>
      <c r="E8" s="8">
        <v>1890902</v>
      </c>
      <c r="F8" s="9">
        <v>3.2</v>
      </c>
      <c r="G8" s="8">
        <v>1806145</v>
      </c>
      <c r="H8" s="9">
        <v>3.4</v>
      </c>
      <c r="I8" s="9">
        <v>104.7</v>
      </c>
    </row>
    <row r="9" spans="1:9" ht="12" customHeight="1">
      <c r="A9" s="3"/>
      <c r="B9" s="42"/>
      <c r="C9" s="36"/>
      <c r="D9" s="37" t="s">
        <v>25</v>
      </c>
      <c r="E9" s="8">
        <v>1298394</v>
      </c>
      <c r="F9" s="9">
        <v>2.2</v>
      </c>
      <c r="G9" s="8">
        <v>1285990</v>
      </c>
      <c r="H9" s="9">
        <v>2.4</v>
      </c>
      <c r="I9" s="9">
        <v>101</v>
      </c>
    </row>
    <row r="10" spans="1:9" ht="12" customHeight="1">
      <c r="A10" s="3"/>
      <c r="B10" s="41"/>
      <c r="C10" s="33"/>
      <c r="D10" s="34" t="s">
        <v>26</v>
      </c>
      <c r="E10" s="8">
        <v>572433</v>
      </c>
      <c r="F10" s="9">
        <v>1</v>
      </c>
      <c r="G10" s="8">
        <v>504077</v>
      </c>
      <c r="H10" s="9">
        <v>1</v>
      </c>
      <c r="I10" s="9">
        <v>113.6</v>
      </c>
    </row>
    <row r="11" spans="1:9" ht="12" customHeight="1">
      <c r="A11" s="3"/>
      <c r="B11" s="42"/>
      <c r="C11" s="36"/>
      <c r="D11" s="37" t="s">
        <v>27</v>
      </c>
      <c r="E11" s="8">
        <v>20075</v>
      </c>
      <c r="F11" s="9">
        <v>0</v>
      </c>
      <c r="G11" s="8">
        <v>16078</v>
      </c>
      <c r="H11" s="9">
        <v>0</v>
      </c>
      <c r="I11" s="9">
        <v>124.9</v>
      </c>
    </row>
    <row r="12" spans="1:9" ht="12" customHeight="1">
      <c r="A12" s="3"/>
      <c r="B12" s="41"/>
      <c r="C12" s="54" t="s">
        <v>28</v>
      </c>
      <c r="D12" s="55"/>
      <c r="E12" s="8">
        <v>53481237</v>
      </c>
      <c r="F12" s="9">
        <v>91.3</v>
      </c>
      <c r="G12" s="8">
        <v>48872845</v>
      </c>
      <c r="H12" s="9">
        <v>92.8</v>
      </c>
      <c r="I12" s="9">
        <v>109.4</v>
      </c>
    </row>
    <row r="13" spans="1:9" ht="12" customHeight="1">
      <c r="A13" s="3"/>
      <c r="B13" s="42"/>
      <c r="C13" s="36"/>
      <c r="D13" s="37" t="s">
        <v>29</v>
      </c>
      <c r="E13" s="8">
        <v>1437366</v>
      </c>
      <c r="F13" s="9">
        <v>2.4</v>
      </c>
      <c r="G13" s="8">
        <v>1583394</v>
      </c>
      <c r="H13" s="9">
        <v>3</v>
      </c>
      <c r="I13" s="9">
        <v>90.8</v>
      </c>
    </row>
    <row r="14" spans="1:9" ht="12" customHeight="1">
      <c r="A14" s="3"/>
      <c r="B14" s="41"/>
      <c r="C14" s="33"/>
      <c r="D14" s="34" t="s">
        <v>30</v>
      </c>
      <c r="E14" s="8">
        <v>3865298</v>
      </c>
      <c r="F14" s="9">
        <v>6.6</v>
      </c>
      <c r="G14" s="3">
        <v>2507849</v>
      </c>
      <c r="H14" s="9">
        <v>4.8</v>
      </c>
      <c r="I14" s="9">
        <v>154.1</v>
      </c>
    </row>
    <row r="15" spans="1:9" ht="12" customHeight="1">
      <c r="A15" s="3"/>
      <c r="B15" s="42"/>
      <c r="C15" s="36"/>
      <c r="D15" s="37" t="s">
        <v>31</v>
      </c>
      <c r="E15" s="8">
        <v>17135239</v>
      </c>
      <c r="F15" s="9">
        <v>29.3</v>
      </c>
      <c r="G15" s="8">
        <v>15219286</v>
      </c>
      <c r="H15" s="9">
        <v>28.9</v>
      </c>
      <c r="I15" s="9">
        <v>112.6</v>
      </c>
    </row>
    <row r="16" spans="1:9" ht="12" customHeight="1">
      <c r="A16" s="3"/>
      <c r="B16" s="41"/>
      <c r="C16" s="33"/>
      <c r="D16" s="34" t="s">
        <v>32</v>
      </c>
      <c r="E16" s="8">
        <v>3076853</v>
      </c>
      <c r="F16" s="9">
        <v>5.3</v>
      </c>
      <c r="G16" s="8">
        <v>3503718</v>
      </c>
      <c r="H16" s="9">
        <v>6.7</v>
      </c>
      <c r="I16" s="9">
        <v>87.8</v>
      </c>
    </row>
    <row r="17" spans="1:9" ht="12" customHeight="1">
      <c r="A17" s="3"/>
      <c r="B17" s="42"/>
      <c r="C17" s="36"/>
      <c r="D17" s="37" t="s">
        <v>33</v>
      </c>
      <c r="E17" s="8">
        <v>2494023</v>
      </c>
      <c r="F17" s="9">
        <v>4.2</v>
      </c>
      <c r="G17" s="3">
        <v>1438233</v>
      </c>
      <c r="H17" s="9">
        <v>2.7</v>
      </c>
      <c r="I17" s="9">
        <v>173.4</v>
      </c>
    </row>
    <row r="18" spans="1:9" ht="12" customHeight="1">
      <c r="A18" s="3"/>
      <c r="B18" s="41"/>
      <c r="C18" s="33"/>
      <c r="D18" s="34" t="s">
        <v>34</v>
      </c>
      <c r="E18" s="8">
        <v>7792358</v>
      </c>
      <c r="F18" s="9">
        <v>13.3</v>
      </c>
      <c r="G18" s="8">
        <v>7664824</v>
      </c>
      <c r="H18" s="9">
        <v>14.5</v>
      </c>
      <c r="I18" s="9">
        <v>101.7</v>
      </c>
    </row>
    <row r="19" spans="1:9" ht="12" customHeight="1">
      <c r="A19" s="3"/>
      <c r="B19" s="42"/>
      <c r="C19" s="36"/>
      <c r="D19" s="37" t="s">
        <v>35</v>
      </c>
      <c r="E19" s="8">
        <v>12934310</v>
      </c>
      <c r="F19" s="9">
        <v>22.1</v>
      </c>
      <c r="G19" s="8">
        <v>12689902</v>
      </c>
      <c r="H19" s="9">
        <v>24.1</v>
      </c>
      <c r="I19" s="9">
        <v>101.9</v>
      </c>
    </row>
    <row r="20" spans="1:9" ht="12" customHeight="1">
      <c r="A20" s="3"/>
      <c r="B20" s="41"/>
      <c r="C20" s="33"/>
      <c r="D20" s="34" t="s">
        <v>36</v>
      </c>
      <c r="E20" s="8">
        <v>4843392</v>
      </c>
      <c r="F20" s="9">
        <v>8.1</v>
      </c>
      <c r="G20" s="8">
        <v>4262763</v>
      </c>
      <c r="H20" s="9">
        <v>8.1</v>
      </c>
      <c r="I20" s="9">
        <v>111.3</v>
      </c>
    </row>
    <row r="21" spans="1:9" ht="12" customHeight="1">
      <c r="A21" s="3"/>
      <c r="B21" s="41"/>
      <c r="C21" s="33"/>
      <c r="D21" s="34" t="s">
        <v>37</v>
      </c>
      <c r="E21" s="8">
        <v>2398</v>
      </c>
      <c r="F21" s="9">
        <v>0</v>
      </c>
      <c r="G21" s="8">
        <v>2876</v>
      </c>
      <c r="H21" s="9">
        <v>0</v>
      </c>
      <c r="I21" s="9">
        <v>83.4</v>
      </c>
    </row>
    <row r="22" spans="1:9" ht="12" customHeight="1">
      <c r="A22" s="3"/>
      <c r="B22" s="42"/>
      <c r="C22" s="66" t="s">
        <v>38</v>
      </c>
      <c r="D22" s="67"/>
      <c r="E22" s="8">
        <v>106962</v>
      </c>
      <c r="F22" s="21">
        <v>0.2</v>
      </c>
      <c r="G22" s="8">
        <v>78197</v>
      </c>
      <c r="H22" s="9">
        <v>0.1</v>
      </c>
      <c r="I22" s="9">
        <v>136.8</v>
      </c>
    </row>
    <row r="23" spans="1:9" ht="12" customHeight="1">
      <c r="A23" s="3"/>
      <c r="B23" s="41"/>
      <c r="C23" s="54" t="s">
        <v>1</v>
      </c>
      <c r="D23" s="55"/>
      <c r="E23" s="8">
        <v>6901786</v>
      </c>
      <c r="F23" s="9">
        <v>11.8</v>
      </c>
      <c r="G23" s="8">
        <v>4798271</v>
      </c>
      <c r="H23" s="9">
        <v>9.1</v>
      </c>
      <c r="I23" s="9">
        <v>143.8</v>
      </c>
    </row>
    <row r="24" spans="1:9" ht="12" customHeight="1">
      <c r="A24" s="3"/>
      <c r="B24" s="42"/>
      <c r="C24" s="36"/>
      <c r="D24" s="37" t="s">
        <v>39</v>
      </c>
      <c r="E24" s="8">
        <v>4894723</v>
      </c>
      <c r="F24" s="9">
        <v>8.4</v>
      </c>
      <c r="G24" s="8">
        <v>3268000</v>
      </c>
      <c r="H24" s="9">
        <v>6.2</v>
      </c>
      <c r="I24" s="9">
        <v>149.8</v>
      </c>
    </row>
    <row r="25" spans="1:9" ht="12" customHeight="1">
      <c r="A25" s="3"/>
      <c r="B25" s="41"/>
      <c r="C25" s="33"/>
      <c r="D25" s="34" t="s">
        <v>51</v>
      </c>
      <c r="E25" s="8">
        <v>280551</v>
      </c>
      <c r="F25" s="9">
        <v>0.5</v>
      </c>
      <c r="G25" s="8">
        <v>242838</v>
      </c>
      <c r="H25" s="9">
        <v>0.5</v>
      </c>
      <c r="I25" s="9">
        <v>115.5</v>
      </c>
    </row>
    <row r="26" spans="1:9" ht="12" customHeight="1">
      <c r="A26" s="3"/>
      <c r="B26" s="42"/>
      <c r="C26" s="36"/>
      <c r="D26" s="37" t="s">
        <v>40</v>
      </c>
      <c r="E26" s="8">
        <v>1177</v>
      </c>
      <c r="F26" s="9">
        <v>0</v>
      </c>
      <c r="G26" s="8">
        <v>1018</v>
      </c>
      <c r="H26" s="9">
        <v>0</v>
      </c>
      <c r="I26" s="9">
        <v>115.6</v>
      </c>
    </row>
    <row r="27" spans="1:9" ht="12" customHeight="1">
      <c r="A27" s="3"/>
      <c r="B27" s="41"/>
      <c r="C27" s="33"/>
      <c r="D27" s="34" t="s">
        <v>41</v>
      </c>
      <c r="E27" s="8">
        <v>1725335</v>
      </c>
      <c r="F27" s="9">
        <v>2.9</v>
      </c>
      <c r="G27" s="8">
        <v>1286415</v>
      </c>
      <c r="H27" s="9">
        <v>2.4</v>
      </c>
      <c r="I27" s="9">
        <v>134.1</v>
      </c>
    </row>
    <row r="28" spans="1:9" ht="12" customHeight="1">
      <c r="A28" s="3"/>
      <c r="B28" s="42"/>
      <c r="C28" s="68" t="s">
        <v>10</v>
      </c>
      <c r="D28" s="69"/>
      <c r="E28" s="22">
        <v>3822886</v>
      </c>
      <c r="F28" s="7">
        <v>6.5</v>
      </c>
      <c r="G28" s="6">
        <v>2868568</v>
      </c>
      <c r="H28" s="23">
        <v>5.4</v>
      </c>
      <c r="I28" s="7">
        <v>133.3</v>
      </c>
    </row>
    <row r="29" spans="1:9" ht="12" customHeight="1">
      <c r="A29" s="3"/>
      <c r="B29" s="41"/>
      <c r="C29" s="33"/>
      <c r="D29" s="34" t="s">
        <v>42</v>
      </c>
      <c r="E29" s="8">
        <v>1725335</v>
      </c>
      <c r="F29" s="16">
        <v>2.9</v>
      </c>
      <c r="G29" s="8">
        <v>1286416</v>
      </c>
      <c r="H29" s="9">
        <v>2.4</v>
      </c>
      <c r="I29" s="9">
        <v>134.1</v>
      </c>
    </row>
    <row r="30" spans="1:9" ht="12" customHeight="1">
      <c r="A30" s="3"/>
      <c r="B30" s="43"/>
      <c r="C30" s="44"/>
      <c r="D30" s="45" t="s">
        <v>43</v>
      </c>
      <c r="E30" s="8">
        <v>2097551</v>
      </c>
      <c r="F30" s="9">
        <v>3.6</v>
      </c>
      <c r="G30" s="15">
        <v>1582152</v>
      </c>
      <c r="H30" s="9">
        <v>3</v>
      </c>
      <c r="I30" s="9">
        <v>132.6</v>
      </c>
    </row>
    <row r="31" spans="1:9" ht="12" customHeight="1">
      <c r="A31" s="10"/>
      <c r="B31" s="10"/>
      <c r="C31" s="10" t="s">
        <v>2</v>
      </c>
      <c r="D31" s="10"/>
      <c r="E31" s="10"/>
      <c r="F31" s="11"/>
      <c r="G31" s="10"/>
      <c r="H31" s="11"/>
      <c r="I31" s="11"/>
    </row>
    <row r="32" ht="12" customHeight="1"/>
  </sheetData>
  <mergeCells count="11">
    <mergeCell ref="I3:I4"/>
    <mergeCell ref="B6:D6"/>
    <mergeCell ref="C7:D7"/>
    <mergeCell ref="C8:D8"/>
    <mergeCell ref="B3:D4"/>
    <mergeCell ref="E3:F3"/>
    <mergeCell ref="G3:H3"/>
    <mergeCell ref="C12:D12"/>
    <mergeCell ref="C22:D22"/>
    <mergeCell ref="C23:D23"/>
    <mergeCell ref="C28:D2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1.75390625" style="25" customWidth="1"/>
    <col min="3" max="3" width="2.75390625" style="25" customWidth="1"/>
    <col min="4" max="4" width="18.25390625" style="25" customWidth="1"/>
    <col min="5" max="5" width="14.75390625" style="25" customWidth="1"/>
    <col min="6" max="6" width="9.00390625" style="25" customWidth="1"/>
    <col min="7" max="7" width="14.25390625" style="25" customWidth="1"/>
    <col min="8" max="16384" width="9.00390625" style="25" customWidth="1"/>
  </cols>
  <sheetData>
    <row r="1" spans="2:6" s="5" customFormat="1" ht="14.25">
      <c r="B1" s="50" t="s">
        <v>69</v>
      </c>
      <c r="C1" s="51"/>
      <c r="D1" s="51"/>
      <c r="E1" s="51"/>
      <c r="F1" s="51"/>
    </row>
    <row r="2" ht="13.5">
      <c r="B2" s="53" t="s">
        <v>52</v>
      </c>
    </row>
    <row r="3" spans="2:9" s="3" customFormat="1" ht="12"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2:9" s="3" customFormat="1" ht="12"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2:9" s="3" customFormat="1" ht="12">
      <c r="B5" s="29"/>
      <c r="C5" s="30"/>
      <c r="D5" s="31"/>
      <c r="E5" s="12" t="s">
        <v>22</v>
      </c>
      <c r="F5" s="13" t="s">
        <v>53</v>
      </c>
      <c r="G5" s="12" t="s">
        <v>22</v>
      </c>
      <c r="H5" s="13" t="s">
        <v>53</v>
      </c>
      <c r="I5" s="14" t="s">
        <v>53</v>
      </c>
    </row>
    <row r="6" spans="2:9" s="3" customFormat="1" ht="12">
      <c r="B6" s="63" t="s">
        <v>7</v>
      </c>
      <c r="C6" s="64"/>
      <c r="D6" s="65"/>
      <c r="E6" s="6">
        <v>69496851</v>
      </c>
      <c r="F6" s="7">
        <v>100</v>
      </c>
      <c r="G6" s="6">
        <v>63440567</v>
      </c>
      <c r="H6" s="7">
        <v>100</v>
      </c>
      <c r="I6" s="7">
        <v>109.5</v>
      </c>
    </row>
    <row r="7" spans="2:9" s="3" customFormat="1" ht="12">
      <c r="B7" s="38"/>
      <c r="C7" s="72" t="s">
        <v>54</v>
      </c>
      <c r="D7" s="73"/>
      <c r="E7" s="8">
        <v>70282454</v>
      </c>
      <c r="F7" s="9">
        <v>101.1</v>
      </c>
      <c r="G7" s="8">
        <v>64104503</v>
      </c>
      <c r="H7" s="9">
        <v>101</v>
      </c>
      <c r="I7" s="9">
        <v>109.6</v>
      </c>
    </row>
    <row r="8" spans="2:9" s="3" customFormat="1" ht="12">
      <c r="B8" s="41"/>
      <c r="C8" s="54" t="s">
        <v>0</v>
      </c>
      <c r="D8" s="55"/>
      <c r="E8" s="8">
        <v>36721627</v>
      </c>
      <c r="F8" s="9">
        <v>52.8</v>
      </c>
      <c r="G8" s="8">
        <v>34715387</v>
      </c>
      <c r="H8" s="9">
        <v>54.7</v>
      </c>
      <c r="I8" s="9">
        <v>105.8</v>
      </c>
    </row>
    <row r="9" spans="2:9" s="3" customFormat="1" ht="12">
      <c r="B9" s="42"/>
      <c r="C9" s="36"/>
      <c r="D9" s="37" t="s">
        <v>25</v>
      </c>
      <c r="E9" s="8">
        <v>34064165</v>
      </c>
      <c r="F9" s="9">
        <v>49</v>
      </c>
      <c r="G9" s="8">
        <v>31379487</v>
      </c>
      <c r="H9" s="9">
        <v>49.5</v>
      </c>
      <c r="I9" s="9">
        <v>108.6</v>
      </c>
    </row>
    <row r="10" spans="2:9" s="3" customFormat="1" ht="12">
      <c r="B10" s="41"/>
      <c r="C10" s="33"/>
      <c r="D10" s="34" t="s">
        <v>26</v>
      </c>
      <c r="E10" s="8">
        <v>2601671</v>
      </c>
      <c r="F10" s="9">
        <v>3.7</v>
      </c>
      <c r="G10" s="8">
        <v>3245987</v>
      </c>
      <c r="H10" s="9">
        <v>5.1</v>
      </c>
      <c r="I10" s="9">
        <v>80.2</v>
      </c>
    </row>
    <row r="11" spans="2:9" s="3" customFormat="1" ht="12">
      <c r="B11" s="42"/>
      <c r="C11" s="36"/>
      <c r="D11" s="37" t="s">
        <v>27</v>
      </c>
      <c r="E11" s="8">
        <v>55791</v>
      </c>
      <c r="F11" s="9">
        <v>0.1</v>
      </c>
      <c r="G11" s="8">
        <v>89913</v>
      </c>
      <c r="H11" s="9">
        <v>0.1</v>
      </c>
      <c r="I11" s="9">
        <v>62</v>
      </c>
    </row>
    <row r="12" spans="2:9" s="3" customFormat="1" ht="12">
      <c r="B12" s="41"/>
      <c r="C12" s="54" t="s">
        <v>28</v>
      </c>
      <c r="D12" s="55"/>
      <c r="E12" s="8">
        <v>32127530</v>
      </c>
      <c r="F12" s="9">
        <v>46.2</v>
      </c>
      <c r="G12" s="8">
        <v>28211280</v>
      </c>
      <c r="H12" s="9">
        <v>44.4</v>
      </c>
      <c r="I12" s="9">
        <v>113.9</v>
      </c>
    </row>
    <row r="13" spans="2:9" s="3" customFormat="1" ht="12">
      <c r="B13" s="42"/>
      <c r="C13" s="36"/>
      <c r="D13" s="37" t="s">
        <v>29</v>
      </c>
      <c r="E13" s="8">
        <v>173529</v>
      </c>
      <c r="F13" s="9">
        <v>0.2</v>
      </c>
      <c r="G13" s="8">
        <v>149763</v>
      </c>
      <c r="H13" s="9">
        <v>0.2</v>
      </c>
      <c r="I13" s="9">
        <v>115.9</v>
      </c>
    </row>
    <row r="14" spans="2:9" s="3" customFormat="1" ht="12">
      <c r="B14" s="41"/>
      <c r="C14" s="33"/>
      <c r="D14" s="34" t="s">
        <v>30</v>
      </c>
      <c r="E14" s="8">
        <v>2512514</v>
      </c>
      <c r="F14" s="9">
        <v>3.6</v>
      </c>
      <c r="G14" s="8">
        <v>1717445</v>
      </c>
      <c r="H14" s="21">
        <v>2.7</v>
      </c>
      <c r="I14" s="9">
        <v>146.3</v>
      </c>
    </row>
    <row r="15" spans="2:9" s="3" customFormat="1" ht="12">
      <c r="B15" s="42"/>
      <c r="C15" s="36"/>
      <c r="D15" s="37" t="s">
        <v>31</v>
      </c>
      <c r="E15" s="8">
        <v>8828210</v>
      </c>
      <c r="F15" s="9">
        <v>12.7</v>
      </c>
      <c r="G15" s="8">
        <v>6858705</v>
      </c>
      <c r="H15" s="9">
        <v>10.8</v>
      </c>
      <c r="I15" s="9">
        <v>128.7</v>
      </c>
    </row>
    <row r="16" spans="2:9" s="3" customFormat="1" ht="12">
      <c r="B16" s="41"/>
      <c r="C16" s="33"/>
      <c r="D16" s="34" t="s">
        <v>32</v>
      </c>
      <c r="E16" s="8">
        <v>12706857</v>
      </c>
      <c r="F16" s="9">
        <v>13.3</v>
      </c>
      <c r="G16" s="8">
        <v>12753724</v>
      </c>
      <c r="H16" s="9">
        <v>20.1</v>
      </c>
      <c r="I16" s="9">
        <v>99.6</v>
      </c>
    </row>
    <row r="17" spans="2:9" s="3" customFormat="1" ht="12" customHeight="1">
      <c r="B17" s="42"/>
      <c r="C17" s="36"/>
      <c r="D17" s="37" t="s">
        <v>33</v>
      </c>
      <c r="E17" s="8">
        <v>186296</v>
      </c>
      <c r="F17" s="9">
        <v>0.3</v>
      </c>
      <c r="G17" s="8">
        <v>143554</v>
      </c>
      <c r="H17" s="9">
        <v>0.2</v>
      </c>
      <c r="I17" s="9">
        <v>129.8</v>
      </c>
    </row>
    <row r="18" spans="2:9" s="3" customFormat="1" ht="12">
      <c r="B18" s="41"/>
      <c r="C18" s="33"/>
      <c r="D18" s="34" t="s">
        <v>34</v>
      </c>
      <c r="E18" s="8">
        <v>185308</v>
      </c>
      <c r="F18" s="9">
        <v>0.3</v>
      </c>
      <c r="G18" s="8">
        <v>122024</v>
      </c>
      <c r="H18" s="9">
        <v>0.2</v>
      </c>
      <c r="I18" s="9">
        <v>151.9</v>
      </c>
    </row>
    <row r="19" spans="2:9" s="3" customFormat="1" ht="12">
      <c r="B19" s="42"/>
      <c r="C19" s="36"/>
      <c r="D19" s="37" t="s">
        <v>35</v>
      </c>
      <c r="E19" s="8">
        <v>7529012</v>
      </c>
      <c r="F19" s="9">
        <v>10.8</v>
      </c>
      <c r="G19" s="8">
        <v>6457257</v>
      </c>
      <c r="H19" s="9">
        <v>10.2</v>
      </c>
      <c r="I19" s="9">
        <v>116.6</v>
      </c>
    </row>
    <row r="20" spans="2:9" s="3" customFormat="1" ht="12">
      <c r="B20" s="41"/>
      <c r="C20" s="33"/>
      <c r="D20" s="34" t="s">
        <v>37</v>
      </c>
      <c r="E20" s="8">
        <v>5804</v>
      </c>
      <c r="F20" s="9">
        <v>0</v>
      </c>
      <c r="G20" s="8">
        <v>8808</v>
      </c>
      <c r="H20" s="9">
        <v>0</v>
      </c>
      <c r="I20" s="9">
        <v>65.9</v>
      </c>
    </row>
    <row r="21" spans="2:9" s="3" customFormat="1" ht="12">
      <c r="B21" s="41"/>
      <c r="C21" s="54" t="s">
        <v>55</v>
      </c>
      <c r="D21" s="55"/>
      <c r="E21" s="3">
        <v>1433297</v>
      </c>
      <c r="F21" s="9">
        <v>2.1</v>
      </c>
      <c r="G21" s="8">
        <v>1177836</v>
      </c>
      <c r="H21" s="9">
        <v>1.9</v>
      </c>
      <c r="I21" s="9">
        <v>121.7</v>
      </c>
    </row>
    <row r="22" spans="2:9" s="3" customFormat="1" ht="12">
      <c r="B22" s="41"/>
      <c r="C22" s="64" t="s">
        <v>56</v>
      </c>
      <c r="D22" s="65"/>
      <c r="E22" s="22">
        <v>785603</v>
      </c>
      <c r="F22" s="22">
        <v>1.1</v>
      </c>
      <c r="G22" s="22">
        <v>663936</v>
      </c>
      <c r="H22" s="7">
        <v>1</v>
      </c>
      <c r="I22" s="7">
        <v>118.3</v>
      </c>
    </row>
    <row r="23" spans="6:9" s="3" customFormat="1" ht="12">
      <c r="F23" s="4"/>
      <c r="H23" s="4"/>
      <c r="I23" s="4"/>
    </row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6" ht="12.75"/>
    <row r="48" s="3" customFormat="1" ht="12"/>
    <row r="49" s="3" customFormat="1" ht="12"/>
    <row r="50" s="3" customFormat="1" ht="12"/>
    <row r="51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3.5" customHeight="1"/>
    <row r="61" s="3" customFormat="1" ht="13.5" customHeight="1"/>
    <row r="62" s="3" customFormat="1" ht="12"/>
  </sheetData>
  <mergeCells count="10">
    <mergeCell ref="C21:D21"/>
    <mergeCell ref="C22:D22"/>
    <mergeCell ref="B6:D6"/>
    <mergeCell ref="C7:D7"/>
    <mergeCell ref="C8:D8"/>
    <mergeCell ref="C12:D12"/>
    <mergeCell ref="B3:D4"/>
    <mergeCell ref="E3:F3"/>
    <mergeCell ref="G3:H3"/>
    <mergeCell ref="I3:I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7.125" style="0" customWidth="1"/>
    <col min="5" max="5" width="10.75390625" style="0" customWidth="1"/>
    <col min="7" max="7" width="10.625" style="0" customWidth="1"/>
  </cols>
  <sheetData>
    <row r="1" spans="2:6" s="5" customFormat="1" ht="14.25">
      <c r="B1" s="50" t="s">
        <v>69</v>
      </c>
      <c r="C1" s="51"/>
      <c r="D1" s="51"/>
      <c r="E1" s="51"/>
      <c r="F1" s="51"/>
    </row>
    <row r="2" spans="1:9" ht="12" customHeight="1">
      <c r="A2" s="25"/>
      <c r="B2" s="53" t="s">
        <v>57</v>
      </c>
      <c r="C2" s="25"/>
      <c r="E2" s="25"/>
      <c r="F2" s="25"/>
      <c r="G2" s="25"/>
      <c r="H2" s="25"/>
      <c r="I2" s="25"/>
    </row>
    <row r="3" spans="1:9" ht="12" customHeight="1">
      <c r="A3" s="3"/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1:9" ht="12" customHeight="1">
      <c r="A4" s="3"/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1:9" ht="12" customHeight="1">
      <c r="A5" s="3"/>
      <c r="B5" s="29"/>
      <c r="C5" s="30"/>
      <c r="D5" s="31"/>
      <c r="E5" s="12" t="s">
        <v>22</v>
      </c>
      <c r="F5" s="13" t="s">
        <v>53</v>
      </c>
      <c r="G5" s="12" t="s">
        <v>22</v>
      </c>
      <c r="H5" s="13" t="s">
        <v>53</v>
      </c>
      <c r="I5" s="14" t="s">
        <v>53</v>
      </c>
    </row>
    <row r="6" spans="1:9" ht="12" customHeight="1">
      <c r="A6" s="3"/>
      <c r="B6" s="63" t="s">
        <v>7</v>
      </c>
      <c r="C6" s="64"/>
      <c r="D6" s="65"/>
      <c r="E6" s="6">
        <v>3725064</v>
      </c>
      <c r="F6" s="18">
        <v>100</v>
      </c>
      <c r="G6" s="6">
        <v>3216407</v>
      </c>
      <c r="H6" s="18">
        <v>100</v>
      </c>
      <c r="I6" s="18">
        <v>115.8</v>
      </c>
    </row>
    <row r="7" spans="1:9" ht="12" customHeight="1">
      <c r="A7" s="3"/>
      <c r="B7" s="38"/>
      <c r="C7" s="72" t="s">
        <v>58</v>
      </c>
      <c r="D7" s="73"/>
      <c r="E7" s="8">
        <v>107338</v>
      </c>
      <c r="F7" s="9">
        <v>2.9</v>
      </c>
      <c r="G7" s="8">
        <v>138286</v>
      </c>
      <c r="H7" s="9">
        <v>4.3</v>
      </c>
      <c r="I7" s="9">
        <v>77.6</v>
      </c>
    </row>
    <row r="8" spans="1:9" ht="12" customHeight="1">
      <c r="A8" s="3"/>
      <c r="B8" s="38"/>
      <c r="C8" s="39"/>
      <c r="D8" s="40" t="s">
        <v>71</v>
      </c>
      <c r="E8" s="8">
        <v>52039</v>
      </c>
      <c r="F8" s="9">
        <v>1.4</v>
      </c>
      <c r="G8" s="8">
        <v>64986</v>
      </c>
      <c r="H8" s="9">
        <v>2</v>
      </c>
      <c r="I8" s="9">
        <v>80.1</v>
      </c>
    </row>
    <row r="9" spans="1:9" ht="12" customHeight="1">
      <c r="A9" s="3"/>
      <c r="B9" s="38"/>
      <c r="C9" s="39"/>
      <c r="D9" s="40" t="s">
        <v>72</v>
      </c>
      <c r="E9" s="8">
        <v>55299</v>
      </c>
      <c r="F9" s="9">
        <v>1.5</v>
      </c>
      <c r="G9" s="8">
        <v>73300</v>
      </c>
      <c r="H9" s="9">
        <v>2.2</v>
      </c>
      <c r="I9" s="9">
        <v>75.4</v>
      </c>
    </row>
    <row r="10" spans="1:9" ht="12" customHeight="1">
      <c r="A10" s="3"/>
      <c r="B10" s="41"/>
      <c r="C10" s="54" t="s">
        <v>70</v>
      </c>
      <c r="D10" s="55"/>
      <c r="E10" s="8">
        <v>3617726</v>
      </c>
      <c r="F10" s="9">
        <v>97.1</v>
      </c>
      <c r="G10" s="8">
        <v>3077761</v>
      </c>
      <c r="H10" s="9">
        <v>95.7</v>
      </c>
      <c r="I10" s="9">
        <v>117.5</v>
      </c>
    </row>
    <row r="11" spans="1:9" ht="12" customHeight="1">
      <c r="A11" s="25"/>
      <c r="B11" s="25"/>
      <c r="C11" s="25"/>
      <c r="D11" s="25"/>
      <c r="E11" s="25"/>
      <c r="F11" s="25"/>
      <c r="G11" s="25"/>
      <c r="H11" s="25"/>
      <c r="I11" s="25"/>
    </row>
  </sheetData>
  <mergeCells count="7">
    <mergeCell ref="E3:F3"/>
    <mergeCell ref="G3:H3"/>
    <mergeCell ref="I3:I4"/>
    <mergeCell ref="B6:D6"/>
    <mergeCell ref="C7:D7"/>
    <mergeCell ref="C10:D10"/>
    <mergeCell ref="B3:D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6.125" style="0" customWidth="1"/>
    <col min="5" max="5" width="10.75390625" style="0" customWidth="1"/>
    <col min="7" max="7" width="10.875" style="0" customWidth="1"/>
  </cols>
  <sheetData>
    <row r="1" spans="2:6" s="5" customFormat="1" ht="14.25">
      <c r="B1" s="50" t="s">
        <v>69</v>
      </c>
      <c r="C1" s="51"/>
      <c r="D1" s="51"/>
      <c r="E1" s="51"/>
      <c r="F1" s="51"/>
    </row>
    <row r="2" spans="1:9" ht="12" customHeight="1">
      <c r="A2" s="25"/>
      <c r="B2" s="53" t="s">
        <v>59</v>
      </c>
      <c r="C2" s="25"/>
      <c r="E2" s="25"/>
      <c r="F2" s="25"/>
      <c r="G2" s="25"/>
      <c r="H2" s="25"/>
      <c r="I2" s="25"/>
    </row>
    <row r="3" spans="1:9" ht="12" customHeight="1">
      <c r="A3" s="3"/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1:9" ht="12" customHeight="1">
      <c r="A4" s="3"/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1:9" ht="12" customHeight="1">
      <c r="A5" s="3"/>
      <c r="B5" s="29"/>
      <c r="C5" s="30"/>
      <c r="D5" s="31"/>
      <c r="E5" s="12" t="s">
        <v>22</v>
      </c>
      <c r="F5" s="13" t="s">
        <v>53</v>
      </c>
      <c r="G5" s="12" t="s">
        <v>22</v>
      </c>
      <c r="H5" s="13" t="s">
        <v>53</v>
      </c>
      <c r="I5" s="14" t="s">
        <v>53</v>
      </c>
    </row>
    <row r="6" spans="1:9" ht="12" customHeight="1">
      <c r="A6" s="3"/>
      <c r="B6" s="63" t="s">
        <v>7</v>
      </c>
      <c r="C6" s="64"/>
      <c r="D6" s="65"/>
      <c r="E6" s="6">
        <v>6693904</v>
      </c>
      <c r="F6" s="18">
        <v>100</v>
      </c>
      <c r="G6" s="6">
        <v>4013708</v>
      </c>
      <c r="H6" s="18">
        <v>100</v>
      </c>
      <c r="I6" s="18">
        <v>166.8</v>
      </c>
    </row>
    <row r="7" spans="1:9" ht="12" customHeight="1">
      <c r="A7" s="3"/>
      <c r="B7" s="38"/>
      <c r="C7" s="72" t="s">
        <v>60</v>
      </c>
      <c r="D7" s="73"/>
      <c r="E7" s="8">
        <v>4496912</v>
      </c>
      <c r="F7" s="9">
        <v>67.2</v>
      </c>
      <c r="G7" s="8">
        <v>2852299</v>
      </c>
      <c r="H7" s="9">
        <v>71.1</v>
      </c>
      <c r="I7" s="9">
        <v>157.7</v>
      </c>
    </row>
    <row r="8" spans="1:9" ht="12" customHeight="1">
      <c r="A8" s="3"/>
      <c r="B8" s="38"/>
      <c r="C8" s="39"/>
      <c r="D8" s="40" t="s">
        <v>61</v>
      </c>
      <c r="E8" s="8">
        <v>4459172</v>
      </c>
      <c r="F8" s="9">
        <v>66.6</v>
      </c>
      <c r="G8" s="3">
        <v>2818199</v>
      </c>
      <c r="H8" s="9">
        <v>70.2</v>
      </c>
      <c r="I8" s="9">
        <v>158.2</v>
      </c>
    </row>
    <row r="9" spans="1:9" ht="12" customHeight="1">
      <c r="A9" s="3"/>
      <c r="B9" s="38"/>
      <c r="C9" s="39"/>
      <c r="D9" s="40" t="s">
        <v>62</v>
      </c>
      <c r="E9" s="8">
        <v>37740</v>
      </c>
      <c r="F9" s="9">
        <v>0.6</v>
      </c>
      <c r="G9" s="8">
        <v>34100</v>
      </c>
      <c r="H9" s="9">
        <v>0.9</v>
      </c>
      <c r="I9" s="9">
        <v>110.7</v>
      </c>
    </row>
    <row r="10" spans="1:9" ht="12" customHeight="1">
      <c r="A10" s="3"/>
      <c r="B10" s="41"/>
      <c r="C10" s="54" t="s">
        <v>63</v>
      </c>
      <c r="D10" s="55"/>
      <c r="E10" s="8">
        <v>2196992</v>
      </c>
      <c r="F10" s="9">
        <v>32.8</v>
      </c>
      <c r="G10" s="8">
        <v>1160779</v>
      </c>
      <c r="H10" s="9">
        <v>28.9</v>
      </c>
      <c r="I10" s="9">
        <v>189.3</v>
      </c>
    </row>
    <row r="11" ht="12" customHeight="1"/>
  </sheetData>
  <mergeCells count="7">
    <mergeCell ref="E3:F3"/>
    <mergeCell ref="G3:H3"/>
    <mergeCell ref="I3:I4"/>
    <mergeCell ref="B6:D6"/>
    <mergeCell ref="C7:D7"/>
    <mergeCell ref="C10:D10"/>
    <mergeCell ref="B3:D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6" s="5" customFormat="1" ht="14.25">
      <c r="B1" s="50" t="s">
        <v>69</v>
      </c>
      <c r="C1" s="51"/>
      <c r="D1" s="51"/>
      <c r="E1" s="51"/>
      <c r="F1" s="51"/>
    </row>
    <row r="2" spans="1:9" ht="12" customHeight="1">
      <c r="A2" s="25"/>
      <c r="B2" s="53" t="s">
        <v>64</v>
      </c>
      <c r="C2" s="25"/>
      <c r="E2" s="25"/>
      <c r="F2" s="25"/>
      <c r="G2" s="25"/>
      <c r="H2" s="25"/>
      <c r="I2" s="25"/>
    </row>
    <row r="3" spans="1:9" ht="12" customHeight="1">
      <c r="A3" s="3"/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1:9" ht="12" customHeight="1">
      <c r="A4" s="3"/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1:9" ht="12" customHeight="1">
      <c r="A5" s="3"/>
      <c r="B5" s="29"/>
      <c r="C5" s="30"/>
      <c r="D5" s="31"/>
      <c r="E5" s="12" t="s">
        <v>22</v>
      </c>
      <c r="F5" s="13" t="s">
        <v>53</v>
      </c>
      <c r="G5" s="12" t="s">
        <v>22</v>
      </c>
      <c r="H5" s="13" t="s">
        <v>53</v>
      </c>
      <c r="I5" s="14" t="s">
        <v>53</v>
      </c>
    </row>
    <row r="6" spans="1:9" ht="12" customHeight="1">
      <c r="A6" s="3"/>
      <c r="B6" s="63" t="s">
        <v>7</v>
      </c>
      <c r="C6" s="64"/>
      <c r="D6" s="65"/>
      <c r="E6" s="26">
        <v>845868</v>
      </c>
      <c r="F6" s="27">
        <v>100</v>
      </c>
      <c r="G6" s="26">
        <v>654360</v>
      </c>
      <c r="H6" s="27">
        <v>100</v>
      </c>
      <c r="I6" s="18">
        <v>129.3</v>
      </c>
    </row>
    <row r="7" ht="12" customHeight="1"/>
  </sheetData>
  <mergeCells count="5">
    <mergeCell ref="B6:D6"/>
    <mergeCell ref="I3:I4"/>
    <mergeCell ref="B3:D4"/>
    <mergeCell ref="E3:F3"/>
    <mergeCell ref="G3:H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75390625" style="0" customWidth="1"/>
    <col min="5" max="5" width="11.25390625" style="0" customWidth="1"/>
    <col min="7" max="7" width="11.00390625" style="0" customWidth="1"/>
  </cols>
  <sheetData>
    <row r="1" spans="2:6" s="5" customFormat="1" ht="14.25">
      <c r="B1" s="50" t="s">
        <v>69</v>
      </c>
      <c r="C1" s="51"/>
      <c r="D1" s="51"/>
      <c r="E1" s="51"/>
      <c r="F1" s="51"/>
    </row>
    <row r="2" spans="1:9" ht="12" customHeight="1">
      <c r="A2" s="25"/>
      <c r="B2" s="53" t="s">
        <v>65</v>
      </c>
      <c r="C2" s="25"/>
      <c r="D2" s="25"/>
      <c r="E2" s="25"/>
      <c r="F2" s="25"/>
      <c r="G2" s="25"/>
      <c r="H2" s="25"/>
      <c r="I2" s="25"/>
    </row>
    <row r="3" spans="1:9" ht="12" customHeight="1">
      <c r="A3" s="3"/>
      <c r="B3" s="57" t="s">
        <v>3</v>
      </c>
      <c r="C3" s="58"/>
      <c r="D3" s="59"/>
      <c r="E3" s="56" t="s">
        <v>6</v>
      </c>
      <c r="F3" s="56"/>
      <c r="G3" s="56" t="s">
        <v>49</v>
      </c>
      <c r="H3" s="56"/>
      <c r="I3" s="70" t="s">
        <v>20</v>
      </c>
    </row>
    <row r="4" spans="1:9" ht="12" customHeight="1">
      <c r="A4" s="3"/>
      <c r="B4" s="60"/>
      <c r="C4" s="61"/>
      <c r="D4" s="62"/>
      <c r="E4" s="46" t="s">
        <v>21</v>
      </c>
      <c r="F4" s="49" t="s">
        <v>5</v>
      </c>
      <c r="G4" s="46" t="s">
        <v>21</v>
      </c>
      <c r="H4" s="49" t="s">
        <v>5</v>
      </c>
      <c r="I4" s="71"/>
    </row>
    <row r="5" spans="1:9" ht="12" customHeight="1">
      <c r="A5" s="3"/>
      <c r="B5" s="29"/>
      <c r="C5" s="30"/>
      <c r="D5" s="31"/>
      <c r="E5" s="12" t="s">
        <v>22</v>
      </c>
      <c r="F5" s="13" t="s">
        <v>53</v>
      </c>
      <c r="G5" s="12" t="s">
        <v>22</v>
      </c>
      <c r="H5" s="13" t="s">
        <v>53</v>
      </c>
      <c r="I5" s="14" t="s">
        <v>53</v>
      </c>
    </row>
    <row r="6" spans="1:9" ht="12" customHeight="1">
      <c r="A6" s="3"/>
      <c r="B6" s="63" t="s">
        <v>7</v>
      </c>
      <c r="C6" s="64"/>
      <c r="D6" s="65"/>
      <c r="E6" s="6">
        <f>SUM(E7:E10)</f>
        <v>8428611</v>
      </c>
      <c r="F6" s="18">
        <f>SUM(F7:F10)</f>
        <v>100</v>
      </c>
      <c r="G6" s="6">
        <f>SUM(G7:G10)</f>
        <v>8461499</v>
      </c>
      <c r="H6" s="18">
        <f>SUM(H7:H10)</f>
        <v>100</v>
      </c>
      <c r="I6" s="18">
        <v>99.6</v>
      </c>
    </row>
    <row r="7" spans="1:9" ht="12" customHeight="1">
      <c r="A7" s="3"/>
      <c r="B7" s="38"/>
      <c r="C7" s="72" t="s">
        <v>66</v>
      </c>
      <c r="D7" s="73"/>
      <c r="E7" s="8">
        <v>4613934</v>
      </c>
      <c r="F7" s="9">
        <v>54.7</v>
      </c>
      <c r="G7" s="8">
        <v>4892813</v>
      </c>
      <c r="H7" s="9">
        <v>57.8</v>
      </c>
      <c r="I7" s="9">
        <v>94.3</v>
      </c>
    </row>
    <row r="8" spans="1:9" ht="12" customHeight="1">
      <c r="A8" s="3"/>
      <c r="B8" s="38"/>
      <c r="C8" s="74" t="s">
        <v>67</v>
      </c>
      <c r="D8" s="75"/>
      <c r="E8" s="8">
        <v>825396</v>
      </c>
      <c r="F8" s="9">
        <v>9.8</v>
      </c>
      <c r="G8" s="8">
        <v>810944</v>
      </c>
      <c r="H8" s="9">
        <v>9.6</v>
      </c>
      <c r="I8" s="9">
        <v>101.8</v>
      </c>
    </row>
    <row r="9" spans="1:9" ht="12" customHeight="1">
      <c r="A9" s="3"/>
      <c r="B9" s="38"/>
      <c r="C9" s="74" t="s">
        <v>68</v>
      </c>
      <c r="D9" s="75"/>
      <c r="E9" s="8">
        <v>2258876</v>
      </c>
      <c r="F9" s="9">
        <v>26.8</v>
      </c>
      <c r="G9" s="8">
        <v>2178480</v>
      </c>
      <c r="H9" s="9">
        <v>25.7</v>
      </c>
      <c r="I9" s="9">
        <v>103.7</v>
      </c>
    </row>
    <row r="10" spans="1:9" ht="12" customHeight="1">
      <c r="A10" s="3"/>
      <c r="B10" s="41"/>
      <c r="C10" s="54" t="s">
        <v>1</v>
      </c>
      <c r="D10" s="55"/>
      <c r="E10" s="8">
        <v>730405</v>
      </c>
      <c r="F10" s="9">
        <v>8.7</v>
      </c>
      <c r="G10" s="8">
        <v>579262</v>
      </c>
      <c r="H10" s="9">
        <v>6.9</v>
      </c>
      <c r="I10" s="9">
        <v>126.1</v>
      </c>
    </row>
    <row r="11" spans="1:9" ht="12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" customHeight="1">
      <c r="A12" s="25"/>
      <c r="B12" s="28" t="s">
        <v>2</v>
      </c>
      <c r="C12" s="25"/>
      <c r="D12" s="25"/>
      <c r="E12" s="25"/>
      <c r="F12" s="25"/>
      <c r="G12" s="25"/>
      <c r="H12" s="25"/>
      <c r="I12" s="25"/>
    </row>
    <row r="13" ht="12" customHeight="1"/>
    <row r="14" ht="12" customHeight="1"/>
    <row r="15" ht="12" customHeight="1"/>
  </sheetData>
  <mergeCells count="9">
    <mergeCell ref="I3:I4"/>
    <mergeCell ref="B6:D6"/>
    <mergeCell ref="C7:D7"/>
    <mergeCell ref="B3:D4"/>
    <mergeCell ref="C8:D8"/>
    <mergeCell ref="C9:D9"/>
    <mergeCell ref="C10:D10"/>
    <mergeCell ref="G3:H3"/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2003-02-05T07:15:10Z</dcterms:modified>
  <cp:category/>
  <cp:version/>
  <cp:contentType/>
  <cp:contentStatus/>
</cp:coreProperties>
</file>