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80" activeTab="0"/>
  </bookViews>
  <sheets>
    <sheet name="市町村歳入決算状況" sheetId="1" r:id="rId1"/>
  </sheets>
  <definedNames>
    <definedName name="_xlnm.Print_Area" localSheetId="0">'市町村歳入決算状況'!$E$7:$AA$98</definedName>
    <definedName name="_xlnm.Print_Titles" localSheetId="0">'市町村歳入決算状況'!$B:$D,'市町村歳入決算状況'!$1:$6</definedName>
  </definedNames>
  <calcPr fullCalcOnLoad="1"/>
</workbook>
</file>

<file path=xl/sharedStrings.xml><?xml version="1.0" encoding="utf-8"?>
<sst xmlns="http://schemas.openxmlformats.org/spreadsheetml/2006/main" count="135" uniqueCount="111">
  <si>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</si>
  <si>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</si>
  <si>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</si>
  <si>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</si>
  <si>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</si>
  <si>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</si>
  <si>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</si>
  <si>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</si>
  <si>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</si>
  <si>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</si>
  <si>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</si>
  <si>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</si>
  <si>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</si>
  <si>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</si>
  <si>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</si>
  <si>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</si>
  <si>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</si>
  <si>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</si>
  <si>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</si>
  <si>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</si>
  <si>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</si>
  <si>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</si>
  <si>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</si>
  <si>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</si>
  <si>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</si>
  <si>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</si>
  <si>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</si>
  <si>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</si>
  <si>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</si>
  <si>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</si>
  <si>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</si>
  <si>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</si>
  <si>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</si>
  <si>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</si>
  <si>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</si>
  <si>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</si>
  <si>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</si>
  <si>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市町村税</t>
  </si>
  <si>
    <t>地方
譲与税</t>
  </si>
  <si>
    <t>利子割
交付金</t>
  </si>
  <si>
    <t>歳入総額</t>
  </si>
  <si>
    <t>千円</t>
  </si>
  <si>
    <t>地方交付税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</si>
  <si>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</si>
  <si>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</si>
  <si>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</si>
  <si>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</si>
  <si>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</si>
  <si>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</si>
  <si>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</si>
  <si>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</si>
  <si>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</si>
  <si>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</si>
  <si>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</si>
  <si>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</si>
  <si>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</si>
  <si>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</si>
  <si>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</si>
  <si>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</si>
  <si>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</si>
  <si>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</si>
  <si>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</si>
  <si>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</si>
  <si>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</si>
  <si>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</si>
  <si>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</si>
  <si>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</si>
  <si>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</si>
  <si>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</si>
  <si>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</si>
  <si>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</si>
  <si>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</si>
  <si>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</si>
  <si>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</si>
  <si>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</si>
  <si>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</si>
  <si>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</si>
  <si>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</si>
  <si>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</si>
  <si>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</si>
  <si>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</si>
  <si>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</si>
  <si>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</si>
  <si>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</si>
  <si>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</si>
  <si>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</si>
  <si>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</si>
  <si>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</si>
  <si>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</si>
  <si>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</si>
  <si>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</si>
  <si>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</si>
  <si>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</si>
  <si>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</si>
  <si>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市部総数</t>
  </si>
  <si>
    <t>郡部総数</t>
  </si>
  <si>
    <t xml:space="preserve"> </t>
  </si>
  <si>
    <t>資料：県市町村課「市町村の財政状況」</t>
  </si>
  <si>
    <t>平成14年度</t>
  </si>
  <si>
    <t>上野村</t>
  </si>
  <si>
    <t>地方特例                                                                                                                                                           交付金</t>
  </si>
  <si>
    <t>分担金・負担金</t>
  </si>
  <si>
    <t>国有提供施設
等所在市町村
助成交付金</t>
  </si>
  <si>
    <t>交通安全対策
特別交付金</t>
  </si>
  <si>
    <t>自動車
取得税
交付金</t>
  </si>
  <si>
    <t>ゴルフ場
利用税
交付金</t>
  </si>
  <si>
    <t>特別地方
消費税
交付金</t>
  </si>
  <si>
    <t>地方消費税
交付金</t>
  </si>
  <si>
    <t>１９－８ 市町村歳入決算状況（平成15年度）</t>
  </si>
  <si>
    <t>平成15年度</t>
  </si>
  <si>
    <t>神流町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</si>
</sst>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0_);[Red]\(0.000\)"/>
    <numFmt numFmtId="179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79" fontId="5" fillId="0" borderId="4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 applyProtection="1">
      <alignment horizontal="righ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2" borderId="1" xfId="0" applyFont="1" applyFill="1" applyBorder="1" applyAlignment="1">
      <alignment vertical="center"/>
    </xf>
    <xf numFmtId="179" fontId="5" fillId="0" borderId="4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shrinkToFit="1"/>
    </xf>
    <xf numFmtId="179" fontId="5" fillId="0" borderId="4" xfId="0" applyNumberFormat="1" applyFont="1" applyBorder="1" applyAlignment="1" applyProtection="1">
      <alignment horizontal="right" vertical="center" shrinkToFit="1"/>
      <protection/>
    </xf>
    <xf numFmtId="0" fontId="5" fillId="0" borderId="0" xfId="0" applyFont="1" applyAlignment="1">
      <alignment vertical="center" shrinkToFit="1"/>
    </xf>
    <xf numFmtId="179" fontId="1" fillId="0" borderId="4" xfId="0" applyNumberFormat="1" applyFont="1" applyBorder="1" applyAlignment="1" applyProtection="1">
      <alignment horizontal="right" vertical="center" shrinkToFit="1"/>
      <protection/>
    </xf>
    <xf numFmtId="177" fontId="1" fillId="0" borderId="4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0" fontId="5" fillId="2" borderId="3" xfId="0" applyFont="1" applyFill="1" applyBorder="1" applyAlignment="1">
      <alignment horizontal="distributed" vertical="center" shrinkToFit="1"/>
    </xf>
    <xf numFmtId="41" fontId="1" fillId="0" borderId="4" xfId="0" applyNumberFormat="1" applyFont="1" applyBorder="1" applyAlignment="1" applyProtection="1">
      <alignment horizontal="right" vertical="center"/>
      <protection/>
    </xf>
    <xf numFmtId="41" fontId="1" fillId="0" borderId="4" xfId="0" applyNumberFormat="1" applyFont="1" applyBorder="1" applyAlignment="1" applyProtection="1">
      <alignment horizontal="right" vertical="center" shrinkToFit="1"/>
      <protection/>
    </xf>
    <xf numFmtId="41" fontId="1" fillId="0" borderId="4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 applyProtection="1">
      <alignment horizontal="right" vertical="center"/>
      <protection/>
    </xf>
    <xf numFmtId="41" fontId="1" fillId="0" borderId="6" xfId="0" applyNumberFormat="1" applyFont="1" applyBorder="1" applyAlignment="1" applyProtection="1">
      <alignment horizontal="right" vertical="center"/>
      <protection/>
    </xf>
    <xf numFmtId="41" fontId="5" fillId="0" borderId="4" xfId="0" applyNumberFormat="1" applyFont="1" applyBorder="1" applyAlignment="1" applyProtection="1">
      <alignment horizontal="right" vertical="center" shrinkToFit="1"/>
      <protection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shrinkToFit="1"/>
    </xf>
    <xf numFmtId="0" fontId="5" fillId="2" borderId="1" xfId="0" applyFont="1" applyFill="1" applyBorder="1" applyAlignment="1">
      <alignment horizontal="distributed" vertical="center" shrinkToFit="1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  <xf numFmtId="0" fontId="1" fillId="3" borderId="16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15" xfId="0" applyFont="1" applyFill="1" applyBorder="1" applyAlignment="1">
      <alignment horizontal="distributed" vertical="center" wrapText="1"/>
    </xf>
    <xf numFmtId="0" fontId="1" fillId="3" borderId="16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15" xfId="0" applyFont="1" applyFill="1" applyBorder="1" applyAlignment="1">
      <alignment horizontal="distributed" vertical="center" wrapText="1"/>
    </xf>
    <xf numFmtId="0" fontId="4" fillId="3" borderId="16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15" xfId="0" applyFont="1" applyFill="1" applyBorder="1" applyAlignment="1">
      <alignment horizontal="distributed" vertical="center" wrapText="1"/>
    </xf>
    <xf numFmtId="0" fontId="1" fillId="3" borderId="16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15" xfId="0" applyFont="1" applyFill="1" applyBorder="1" applyAlignment="1">
      <alignment horizontal="distributed" vertical="center" wrapText="1"/>
    </xf>
    <xf numFmtId="0" fontId="4" fillId="3" borderId="1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A101"/>
  <sheetViews>
    <sheetView tabSelected="1" zoomScale="115" zoomScaleNormal="115" zoomScaleSheetLayoutView="100" workbookViewId="0" topLeftCell="A1">
      <pane xSplit="4" ySplit="6" topLeftCell="E7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96" sqref="B96"/>
    </sheetView>
  </sheetViews>
  <sheetFormatPr defaultColWidth="9.00390625" defaultRowHeight="13.5"/>
  <cols>
    <col min="1" max="1" width="2.625" style="2" customWidth="1"/>
    <col min="2" max="3" width="1.875" style="2" customWidth="1"/>
    <col min="4" max="4" width="7.875" style="2" customWidth="1"/>
    <col min="5" max="5" width="16.75390625" style="2" customWidth="1"/>
    <col min="6" max="12" width="12.125" style="2" customWidth="1"/>
    <col min="13" max="13" width="11.75390625" style="2" customWidth="1"/>
    <col min="14" max="18" width="12.125" style="2" customWidth="1"/>
    <col min="19" max="19" width="13.625" style="2" customWidth="1"/>
    <col min="20" max="20" width="12.125" style="2" customWidth="1"/>
    <col min="21" max="21" width="13.50390625" style="2" customWidth="1"/>
    <col min="22" max="23" width="12.125" style="2" customWidth="1"/>
    <col min="24" max="24" width="13.125" style="2" customWidth="1"/>
    <col min="25" max="25" width="13.75390625" style="2" customWidth="1"/>
    <col min="26" max="26" width="12.125" style="2" customWidth="1"/>
    <col min="27" max="27" width="12.625" style="2" customWidth="1"/>
    <col min="28" max="16384" width="9.00390625" style="2" customWidth="1"/>
  </cols>
  <sheetData>
    <row r="1" ht="14.25">
      <c r="B1" s="1" t="s">
        <v>108</v>
      </c>
    </row>
    <row r="3" spans="2:27" ht="12" customHeight="1">
      <c r="B3" s="43" t="s">
        <v>0</v>
      </c>
      <c r="C3" s="44"/>
      <c r="D3" s="45"/>
      <c r="E3" s="53" t="s">
        <v>40</v>
      </c>
      <c r="F3" s="53" t="s">
        <v>37</v>
      </c>
      <c r="G3" s="56" t="s">
        <v>38</v>
      </c>
      <c r="H3" s="56" t="s">
        <v>39</v>
      </c>
      <c r="I3" s="59" t="s">
        <v>107</v>
      </c>
      <c r="J3" s="59" t="s">
        <v>105</v>
      </c>
      <c r="K3" s="59" t="s">
        <v>106</v>
      </c>
      <c r="L3" s="59" t="s">
        <v>104</v>
      </c>
      <c r="M3" s="56" t="s">
        <v>100</v>
      </c>
      <c r="N3" s="62" t="s">
        <v>42</v>
      </c>
      <c r="O3" s="59" t="s">
        <v>103</v>
      </c>
      <c r="P3" s="67" t="s">
        <v>101</v>
      </c>
      <c r="Q3" s="62" t="s">
        <v>43</v>
      </c>
      <c r="R3" s="62" t="s">
        <v>44</v>
      </c>
      <c r="S3" s="62" t="s">
        <v>45</v>
      </c>
      <c r="T3" s="59" t="s">
        <v>102</v>
      </c>
      <c r="U3" s="62" t="s">
        <v>46</v>
      </c>
      <c r="V3" s="62" t="s">
        <v>47</v>
      </c>
      <c r="W3" s="62" t="s">
        <v>48</v>
      </c>
      <c r="X3" s="62" t="s">
        <v>49</v>
      </c>
      <c r="Y3" s="62" t="s">
        <v>50</v>
      </c>
      <c r="Z3" s="62" t="s">
        <v>51</v>
      </c>
      <c r="AA3" s="62" t="s">
        <v>52</v>
      </c>
    </row>
    <row r="4" spans="2:27" ht="12">
      <c r="B4" s="46"/>
      <c r="C4" s="47"/>
      <c r="D4" s="48"/>
      <c r="E4" s="54"/>
      <c r="F4" s="54"/>
      <c r="G4" s="57"/>
      <c r="H4" s="57"/>
      <c r="I4" s="60"/>
      <c r="J4" s="60"/>
      <c r="K4" s="60"/>
      <c r="L4" s="60"/>
      <c r="M4" s="65"/>
      <c r="N4" s="63"/>
      <c r="O4" s="60"/>
      <c r="P4" s="68"/>
      <c r="Q4" s="63"/>
      <c r="R4" s="63"/>
      <c r="S4" s="63"/>
      <c r="T4" s="60"/>
      <c r="U4" s="63"/>
      <c r="V4" s="63"/>
      <c r="W4" s="63"/>
      <c r="X4" s="63"/>
      <c r="Y4" s="63"/>
      <c r="Z4" s="63"/>
      <c r="AA4" s="63"/>
    </row>
    <row r="5" spans="2:27" ht="12">
      <c r="B5" s="49"/>
      <c r="C5" s="50"/>
      <c r="D5" s="51"/>
      <c r="E5" s="55"/>
      <c r="F5" s="55"/>
      <c r="G5" s="58"/>
      <c r="H5" s="58"/>
      <c r="I5" s="61"/>
      <c r="J5" s="61"/>
      <c r="K5" s="61"/>
      <c r="L5" s="61"/>
      <c r="M5" s="66"/>
      <c r="N5" s="64"/>
      <c r="O5" s="61"/>
      <c r="P5" s="69"/>
      <c r="Q5" s="64"/>
      <c r="R5" s="64"/>
      <c r="S5" s="64"/>
      <c r="T5" s="61"/>
      <c r="U5" s="64"/>
      <c r="V5" s="64"/>
      <c r="W5" s="64"/>
      <c r="X5" s="64"/>
      <c r="Y5" s="64"/>
      <c r="Z5" s="64"/>
      <c r="AA5" s="64"/>
    </row>
    <row r="6" spans="2:27" ht="12">
      <c r="B6" s="7"/>
      <c r="C6" s="8"/>
      <c r="D6" s="9"/>
      <c r="E6" s="10" t="s">
        <v>41</v>
      </c>
      <c r="F6" s="10" t="s">
        <v>41</v>
      </c>
      <c r="G6" s="10" t="s">
        <v>41</v>
      </c>
      <c r="H6" s="10" t="s">
        <v>41</v>
      </c>
      <c r="I6" s="10" t="s">
        <v>41</v>
      </c>
      <c r="J6" s="10" t="s">
        <v>41</v>
      </c>
      <c r="K6" s="10" t="s">
        <v>41</v>
      </c>
      <c r="L6" s="10" t="s">
        <v>41</v>
      </c>
      <c r="M6" s="10" t="s">
        <v>41</v>
      </c>
      <c r="N6" s="10" t="s">
        <v>41</v>
      </c>
      <c r="O6" s="10" t="s">
        <v>41</v>
      </c>
      <c r="P6" s="10" t="s">
        <v>41</v>
      </c>
      <c r="Q6" s="10" t="s">
        <v>41</v>
      </c>
      <c r="R6" s="10" t="s">
        <v>41</v>
      </c>
      <c r="S6" s="10" t="s">
        <v>41</v>
      </c>
      <c r="T6" s="10" t="s">
        <v>41</v>
      </c>
      <c r="U6" s="10" t="s">
        <v>41</v>
      </c>
      <c r="V6" s="10" t="s">
        <v>41</v>
      </c>
      <c r="W6" s="10" t="s">
        <v>41</v>
      </c>
      <c r="X6" s="10" t="s">
        <v>41</v>
      </c>
      <c r="Y6" s="10" t="s">
        <v>41</v>
      </c>
      <c r="Z6" s="10" t="s">
        <v>41</v>
      </c>
      <c r="AA6" s="10" t="s">
        <v>41</v>
      </c>
    </row>
    <row r="7" spans="2:27" ht="12" customHeight="1">
      <c r="B7" s="37" t="s">
        <v>98</v>
      </c>
      <c r="C7" s="37"/>
      <c r="D7" s="38"/>
      <c r="E7" s="18">
        <v>775921009</v>
      </c>
      <c r="F7" s="27">
        <v>278187682</v>
      </c>
      <c r="G7" s="18">
        <v>10080640</v>
      </c>
      <c r="H7" s="18">
        <v>3101025</v>
      </c>
      <c r="I7" s="18">
        <v>14442459</v>
      </c>
      <c r="J7" s="18">
        <v>1529139</v>
      </c>
      <c r="K7" s="18">
        <v>2029</v>
      </c>
      <c r="L7" s="18">
        <v>5293554</v>
      </c>
      <c r="M7" s="18">
        <v>9428857</v>
      </c>
      <c r="N7" s="27">
        <v>137234563</v>
      </c>
      <c r="O7" s="18">
        <v>481354</v>
      </c>
      <c r="P7" s="18">
        <v>9603995</v>
      </c>
      <c r="Q7" s="18">
        <v>18238914</v>
      </c>
      <c r="R7" s="18">
        <v>3868423</v>
      </c>
      <c r="S7" s="18">
        <v>51704295</v>
      </c>
      <c r="T7" s="18">
        <v>115999</v>
      </c>
      <c r="U7" s="18">
        <v>39365107</v>
      </c>
      <c r="V7" s="18">
        <v>4082627</v>
      </c>
      <c r="W7" s="18">
        <v>763433</v>
      </c>
      <c r="X7" s="18">
        <v>36619422</v>
      </c>
      <c r="Y7" s="18">
        <v>21314506</v>
      </c>
      <c r="Z7" s="18">
        <v>52700634</v>
      </c>
      <c r="AA7" s="18">
        <v>75762352</v>
      </c>
    </row>
    <row r="8" spans="2:27" ht="12" customHeight="1">
      <c r="B8" s="13"/>
      <c r="C8" s="14"/>
      <c r="D8" s="5"/>
      <c r="E8" s="11"/>
      <c r="F8" s="28"/>
      <c r="G8" s="11"/>
      <c r="H8" s="11"/>
      <c r="I8" s="11"/>
      <c r="J8" s="11"/>
      <c r="K8" s="11"/>
      <c r="L8" s="11"/>
      <c r="M8" s="11"/>
      <c r="N8" s="28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2:27" s="23" customFormat="1" ht="12" customHeight="1">
      <c r="B9" s="39" t="s">
        <v>109</v>
      </c>
      <c r="C9" s="39"/>
      <c r="D9" s="40"/>
      <c r="E9" s="22">
        <f>E11+E25</f>
        <v>761597907</v>
      </c>
      <c r="F9" s="25">
        <f aca="true" t="shared" si="0" ref="F9:AA9">F11+F25</f>
        <v>266277787</v>
      </c>
      <c r="G9" s="22">
        <f t="shared" si="0"/>
        <v>10587242</v>
      </c>
      <c r="H9" s="22">
        <f t="shared" si="0"/>
        <v>2218801</v>
      </c>
      <c r="I9" s="22">
        <f t="shared" si="0"/>
        <v>18508479</v>
      </c>
      <c r="J9" s="22">
        <f t="shared" si="0"/>
        <v>1441540</v>
      </c>
      <c r="K9" s="22">
        <f t="shared" si="0"/>
        <v>598</v>
      </c>
      <c r="L9" s="22">
        <f t="shared" si="0"/>
        <v>6059270</v>
      </c>
      <c r="M9" s="22">
        <f t="shared" si="0"/>
        <v>9065092</v>
      </c>
      <c r="N9" s="25">
        <f t="shared" si="0"/>
        <v>125037788</v>
      </c>
      <c r="O9" s="22">
        <f t="shared" si="0"/>
        <v>506403</v>
      </c>
      <c r="P9" s="22">
        <f t="shared" si="0"/>
        <v>9580292</v>
      </c>
      <c r="Q9" s="22">
        <f t="shared" si="0"/>
        <v>18179461</v>
      </c>
      <c r="R9" s="22">
        <f t="shared" si="0"/>
        <v>3807258</v>
      </c>
      <c r="S9" s="22">
        <f t="shared" si="0"/>
        <v>54702839</v>
      </c>
      <c r="T9" s="22">
        <f t="shared" si="0"/>
        <v>115205</v>
      </c>
      <c r="U9" s="22">
        <f t="shared" si="0"/>
        <v>38915138</v>
      </c>
      <c r="V9" s="22">
        <f t="shared" si="0"/>
        <v>3764823</v>
      </c>
      <c r="W9" s="22">
        <f t="shared" si="0"/>
        <v>779613</v>
      </c>
      <c r="X9" s="22">
        <f t="shared" si="0"/>
        <v>38491439</v>
      </c>
      <c r="Y9" s="22">
        <f t="shared" si="0"/>
        <v>17542668</v>
      </c>
      <c r="Z9" s="22">
        <f t="shared" si="0"/>
        <v>51438571</v>
      </c>
      <c r="AA9" s="22">
        <f t="shared" si="0"/>
        <v>84577600</v>
      </c>
    </row>
    <row r="10" spans="2:27" s="23" customFormat="1" ht="12" customHeight="1">
      <c r="B10" s="39" t="s">
        <v>96</v>
      </c>
      <c r="C10" s="39"/>
      <c r="D10" s="40"/>
      <c r="E10" s="22"/>
      <c r="F10" s="25"/>
      <c r="G10" s="22"/>
      <c r="H10" s="22"/>
      <c r="I10" s="22"/>
      <c r="J10" s="22"/>
      <c r="K10" s="22"/>
      <c r="L10" s="22"/>
      <c r="M10" s="22"/>
      <c r="N10" s="2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2:27" s="26" customFormat="1" ht="12">
      <c r="B11" s="24"/>
      <c r="C11" s="41" t="s">
        <v>94</v>
      </c>
      <c r="D11" s="42"/>
      <c r="E11" s="25">
        <f>SUM(E13:E23)</f>
        <v>443826909</v>
      </c>
      <c r="F11" s="25">
        <f aca="true" t="shared" si="1" ref="F11:AA11">SUM(F13:F23)</f>
        <v>176832572</v>
      </c>
      <c r="G11" s="25">
        <f t="shared" si="1"/>
        <v>5163942</v>
      </c>
      <c r="H11" s="25">
        <f t="shared" si="1"/>
        <v>1474881</v>
      </c>
      <c r="I11" s="25">
        <f t="shared" si="1"/>
        <v>11890719</v>
      </c>
      <c r="J11" s="25">
        <f t="shared" si="1"/>
        <v>536444</v>
      </c>
      <c r="K11" s="25">
        <f t="shared" si="1"/>
        <v>358</v>
      </c>
      <c r="L11" s="25">
        <f t="shared" si="1"/>
        <v>2957616</v>
      </c>
      <c r="M11" s="25">
        <f t="shared" si="1"/>
        <v>6348974</v>
      </c>
      <c r="N11" s="25">
        <f t="shared" si="1"/>
        <v>46422300</v>
      </c>
      <c r="O11" s="25">
        <f t="shared" si="1"/>
        <v>343259</v>
      </c>
      <c r="P11" s="25">
        <f t="shared" si="1"/>
        <v>6007016</v>
      </c>
      <c r="Q11" s="25">
        <f t="shared" si="1"/>
        <v>12826952</v>
      </c>
      <c r="R11" s="25">
        <f t="shared" si="1"/>
        <v>2545123</v>
      </c>
      <c r="S11" s="25">
        <f t="shared" si="1"/>
        <v>39102751</v>
      </c>
      <c r="T11" s="36">
        <f t="shared" si="1"/>
        <v>0</v>
      </c>
      <c r="U11" s="25">
        <f t="shared" si="1"/>
        <v>20082345</v>
      </c>
      <c r="V11" s="25">
        <f t="shared" si="1"/>
        <v>1931135</v>
      </c>
      <c r="W11" s="25">
        <f t="shared" si="1"/>
        <v>182394</v>
      </c>
      <c r="X11" s="25">
        <f t="shared" si="1"/>
        <v>14080955</v>
      </c>
      <c r="Y11" s="25">
        <f t="shared" si="1"/>
        <v>6179710</v>
      </c>
      <c r="Z11" s="25">
        <f t="shared" si="1"/>
        <v>41864163</v>
      </c>
      <c r="AA11" s="25">
        <f t="shared" si="1"/>
        <v>47053300</v>
      </c>
    </row>
    <row r="12" spans="2:27" s="26" customFormat="1" ht="12">
      <c r="B12" s="24"/>
      <c r="C12" s="30"/>
      <c r="D12" s="3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2:27" ht="12">
      <c r="B13" s="4"/>
      <c r="C13" s="6"/>
      <c r="D13" s="14" t="s">
        <v>1</v>
      </c>
      <c r="E13" s="18">
        <v>107017084</v>
      </c>
      <c r="F13" s="27">
        <v>42370875</v>
      </c>
      <c r="G13" s="18">
        <v>1205200</v>
      </c>
      <c r="H13" s="18">
        <v>371587</v>
      </c>
      <c r="I13" s="18">
        <v>2824582</v>
      </c>
      <c r="J13" s="31">
        <v>13455</v>
      </c>
      <c r="K13" s="31">
        <v>0</v>
      </c>
      <c r="L13" s="31">
        <v>692051</v>
      </c>
      <c r="M13" s="31">
        <v>1614079</v>
      </c>
      <c r="N13" s="32">
        <v>8081090</v>
      </c>
      <c r="O13" s="33">
        <v>94138</v>
      </c>
      <c r="P13" s="33">
        <v>810469</v>
      </c>
      <c r="Q13" s="33">
        <v>3907109</v>
      </c>
      <c r="R13" s="33">
        <v>727174</v>
      </c>
      <c r="S13" s="31">
        <v>11026673</v>
      </c>
      <c r="T13" s="31">
        <v>0</v>
      </c>
      <c r="U13" s="31">
        <v>4058747</v>
      </c>
      <c r="V13" s="33">
        <v>833447</v>
      </c>
      <c r="W13" s="33">
        <v>15681</v>
      </c>
      <c r="X13" s="31">
        <v>641824</v>
      </c>
      <c r="Y13" s="33">
        <v>1215475</v>
      </c>
      <c r="Z13" s="33">
        <v>12020228</v>
      </c>
      <c r="AA13" s="31">
        <v>14493200</v>
      </c>
    </row>
    <row r="14" spans="2:27" ht="12">
      <c r="B14" s="4"/>
      <c r="C14" s="6"/>
      <c r="D14" s="14" t="s">
        <v>2</v>
      </c>
      <c r="E14" s="18">
        <v>90971169</v>
      </c>
      <c r="F14" s="27">
        <v>39107445</v>
      </c>
      <c r="G14" s="18">
        <v>833126</v>
      </c>
      <c r="H14" s="18">
        <v>310768</v>
      </c>
      <c r="I14" s="18">
        <v>2343646</v>
      </c>
      <c r="J14" s="31">
        <v>12960</v>
      </c>
      <c r="K14" s="31">
        <v>201</v>
      </c>
      <c r="L14" s="31">
        <v>476326</v>
      </c>
      <c r="M14" s="31">
        <v>1352225</v>
      </c>
      <c r="N14" s="32">
        <v>5100884</v>
      </c>
      <c r="O14" s="33">
        <v>75604</v>
      </c>
      <c r="P14" s="33">
        <v>905735</v>
      </c>
      <c r="Q14" s="33">
        <v>3685485</v>
      </c>
      <c r="R14" s="33">
        <v>479295</v>
      </c>
      <c r="S14" s="31">
        <v>7446669</v>
      </c>
      <c r="T14" s="31">
        <v>0</v>
      </c>
      <c r="U14" s="31">
        <v>3894727</v>
      </c>
      <c r="V14" s="33">
        <v>296210</v>
      </c>
      <c r="W14" s="33">
        <v>24490</v>
      </c>
      <c r="X14" s="31">
        <v>1810233</v>
      </c>
      <c r="Y14" s="33">
        <v>1427288</v>
      </c>
      <c r="Z14" s="33">
        <v>14210352</v>
      </c>
      <c r="AA14" s="31">
        <v>7177500</v>
      </c>
    </row>
    <row r="15" spans="2:27" ht="12">
      <c r="B15" s="4"/>
      <c r="C15" s="6"/>
      <c r="D15" s="14" t="s">
        <v>3</v>
      </c>
      <c r="E15" s="18">
        <v>43326209</v>
      </c>
      <c r="F15" s="27">
        <v>12817880</v>
      </c>
      <c r="G15" s="18">
        <v>363177</v>
      </c>
      <c r="H15" s="18">
        <v>122230</v>
      </c>
      <c r="I15" s="18">
        <v>1013006</v>
      </c>
      <c r="J15" s="31">
        <v>2852</v>
      </c>
      <c r="K15" s="31">
        <v>0</v>
      </c>
      <c r="L15" s="31">
        <v>207816</v>
      </c>
      <c r="M15" s="31">
        <v>505737</v>
      </c>
      <c r="N15" s="32">
        <v>8766812</v>
      </c>
      <c r="O15" s="33">
        <v>29741</v>
      </c>
      <c r="P15" s="33">
        <v>651150</v>
      </c>
      <c r="Q15" s="33">
        <v>1101395</v>
      </c>
      <c r="R15" s="33">
        <v>100063</v>
      </c>
      <c r="S15" s="31">
        <v>3577890</v>
      </c>
      <c r="T15" s="31">
        <v>0</v>
      </c>
      <c r="U15" s="31">
        <v>1604209</v>
      </c>
      <c r="V15" s="33">
        <v>126272</v>
      </c>
      <c r="W15" s="33">
        <v>44979</v>
      </c>
      <c r="X15" s="31">
        <v>5132631</v>
      </c>
      <c r="Y15" s="33">
        <v>550327</v>
      </c>
      <c r="Z15" s="33">
        <v>2025942</v>
      </c>
      <c r="AA15" s="31">
        <v>4582100</v>
      </c>
    </row>
    <row r="16" spans="2:27" ht="12">
      <c r="B16" s="4"/>
      <c r="C16" s="6"/>
      <c r="D16" s="14" t="s">
        <v>4</v>
      </c>
      <c r="E16" s="18">
        <v>41752404</v>
      </c>
      <c r="F16" s="27">
        <v>17895747</v>
      </c>
      <c r="G16" s="18">
        <v>541625</v>
      </c>
      <c r="H16" s="18">
        <v>145569</v>
      </c>
      <c r="I16" s="18">
        <v>1170139</v>
      </c>
      <c r="J16" s="31">
        <v>0</v>
      </c>
      <c r="K16" s="31">
        <v>0</v>
      </c>
      <c r="L16" s="31">
        <v>312338</v>
      </c>
      <c r="M16" s="31">
        <v>619256</v>
      </c>
      <c r="N16" s="32">
        <v>3627822</v>
      </c>
      <c r="O16" s="33">
        <v>34416</v>
      </c>
      <c r="P16" s="33">
        <v>996259</v>
      </c>
      <c r="Q16" s="33">
        <v>1025552</v>
      </c>
      <c r="R16" s="33">
        <v>325092</v>
      </c>
      <c r="S16" s="31">
        <v>3811887</v>
      </c>
      <c r="T16" s="31">
        <v>0</v>
      </c>
      <c r="U16" s="31">
        <v>2106825</v>
      </c>
      <c r="V16" s="33">
        <v>422962</v>
      </c>
      <c r="W16" s="33">
        <v>5380</v>
      </c>
      <c r="X16" s="31">
        <v>833841</v>
      </c>
      <c r="Y16" s="33">
        <v>999093</v>
      </c>
      <c r="Z16" s="33">
        <v>3012301</v>
      </c>
      <c r="AA16" s="31">
        <v>3866300</v>
      </c>
    </row>
    <row r="17" spans="2:27" ht="12">
      <c r="B17" s="4"/>
      <c r="C17" s="6"/>
      <c r="D17" s="14" t="s">
        <v>5</v>
      </c>
      <c r="E17" s="18">
        <v>47340893</v>
      </c>
      <c r="F17" s="27">
        <v>22751216</v>
      </c>
      <c r="G17" s="18">
        <v>643505</v>
      </c>
      <c r="H17" s="18">
        <v>178519</v>
      </c>
      <c r="I17" s="18">
        <v>1531975</v>
      </c>
      <c r="J17" s="31">
        <v>72686</v>
      </c>
      <c r="K17" s="31">
        <v>157</v>
      </c>
      <c r="L17" s="31">
        <v>367875</v>
      </c>
      <c r="M17" s="31">
        <v>890277</v>
      </c>
      <c r="N17" s="32">
        <v>977807</v>
      </c>
      <c r="O17" s="33">
        <v>43014</v>
      </c>
      <c r="P17" s="33">
        <v>1234848</v>
      </c>
      <c r="Q17" s="33">
        <v>1148102</v>
      </c>
      <c r="R17" s="33">
        <v>428366</v>
      </c>
      <c r="S17" s="31">
        <v>3820862</v>
      </c>
      <c r="T17" s="31">
        <v>0</v>
      </c>
      <c r="U17" s="31">
        <v>2495344</v>
      </c>
      <c r="V17" s="33">
        <v>32136</v>
      </c>
      <c r="W17" s="33">
        <v>37269</v>
      </c>
      <c r="X17" s="31">
        <v>1473344</v>
      </c>
      <c r="Y17" s="33">
        <v>281548</v>
      </c>
      <c r="Z17" s="33">
        <v>3539043</v>
      </c>
      <c r="AA17" s="31">
        <v>5393000</v>
      </c>
    </row>
    <row r="18" spans="2:27" ht="12">
      <c r="B18" s="4"/>
      <c r="C18" s="6"/>
      <c r="D18" s="14" t="s">
        <v>6</v>
      </c>
      <c r="E18" s="18">
        <v>16593400</v>
      </c>
      <c r="F18" s="27">
        <v>5165833</v>
      </c>
      <c r="G18" s="18">
        <v>227354</v>
      </c>
      <c r="H18" s="18">
        <v>44413</v>
      </c>
      <c r="I18" s="18">
        <v>414542</v>
      </c>
      <c r="J18" s="31">
        <v>0</v>
      </c>
      <c r="K18" s="31">
        <v>0</v>
      </c>
      <c r="L18" s="31">
        <v>129644</v>
      </c>
      <c r="M18" s="31">
        <v>158004</v>
      </c>
      <c r="N18" s="32">
        <v>4328272</v>
      </c>
      <c r="O18" s="33">
        <v>10011</v>
      </c>
      <c r="P18" s="33">
        <v>128340</v>
      </c>
      <c r="Q18" s="33">
        <v>150092</v>
      </c>
      <c r="R18" s="33">
        <v>39536</v>
      </c>
      <c r="S18" s="31">
        <v>1424020</v>
      </c>
      <c r="T18" s="31">
        <v>0</v>
      </c>
      <c r="U18" s="31">
        <v>822502</v>
      </c>
      <c r="V18" s="33">
        <v>20359</v>
      </c>
      <c r="W18" s="33">
        <v>4910</v>
      </c>
      <c r="X18" s="31">
        <v>862745</v>
      </c>
      <c r="Y18" s="33">
        <v>100816</v>
      </c>
      <c r="Z18" s="33">
        <v>599507</v>
      </c>
      <c r="AA18" s="31">
        <v>1962500</v>
      </c>
    </row>
    <row r="19" spans="2:27" ht="12">
      <c r="B19" s="4"/>
      <c r="C19" s="6"/>
      <c r="D19" s="14" t="s">
        <v>7</v>
      </c>
      <c r="E19" s="18">
        <v>27573221</v>
      </c>
      <c r="F19" s="27">
        <v>10695094</v>
      </c>
      <c r="G19" s="18">
        <v>363820</v>
      </c>
      <c r="H19" s="18">
        <v>89943</v>
      </c>
      <c r="I19" s="18">
        <v>724909</v>
      </c>
      <c r="J19" s="31">
        <v>0</v>
      </c>
      <c r="K19" s="31">
        <v>0</v>
      </c>
      <c r="L19" s="31">
        <v>207596</v>
      </c>
      <c r="M19" s="31">
        <v>365325</v>
      </c>
      <c r="N19" s="32">
        <v>2960028</v>
      </c>
      <c r="O19" s="33">
        <v>16533</v>
      </c>
      <c r="P19" s="33">
        <v>283558</v>
      </c>
      <c r="Q19" s="33">
        <v>642866</v>
      </c>
      <c r="R19" s="33">
        <v>175145</v>
      </c>
      <c r="S19" s="31">
        <v>2690691</v>
      </c>
      <c r="T19" s="31">
        <v>0</v>
      </c>
      <c r="U19" s="31">
        <v>1493295</v>
      </c>
      <c r="V19" s="33">
        <v>94483</v>
      </c>
      <c r="W19" s="33">
        <v>17277</v>
      </c>
      <c r="X19" s="31">
        <v>1263031</v>
      </c>
      <c r="Y19" s="33">
        <v>484979</v>
      </c>
      <c r="Z19" s="33">
        <v>2383448</v>
      </c>
      <c r="AA19" s="31">
        <v>2621200</v>
      </c>
    </row>
    <row r="20" spans="2:27" ht="12">
      <c r="B20" s="4"/>
      <c r="C20" s="6"/>
      <c r="D20" s="14" t="s">
        <v>8</v>
      </c>
      <c r="E20" s="18">
        <v>17730498</v>
      </c>
      <c r="F20" s="27">
        <v>6883845</v>
      </c>
      <c r="G20" s="18">
        <v>216793</v>
      </c>
      <c r="H20" s="18">
        <v>50980</v>
      </c>
      <c r="I20" s="18">
        <v>452682</v>
      </c>
      <c r="J20" s="31">
        <v>31090</v>
      </c>
      <c r="K20" s="31">
        <v>0</v>
      </c>
      <c r="L20" s="31">
        <v>123967</v>
      </c>
      <c r="M20" s="31">
        <v>199643</v>
      </c>
      <c r="N20" s="32">
        <v>2611917</v>
      </c>
      <c r="O20" s="33">
        <v>12637</v>
      </c>
      <c r="P20" s="33">
        <v>158848</v>
      </c>
      <c r="Q20" s="33">
        <v>254082</v>
      </c>
      <c r="R20" s="33">
        <v>30001</v>
      </c>
      <c r="S20" s="31">
        <v>1332312</v>
      </c>
      <c r="T20" s="31">
        <v>0</v>
      </c>
      <c r="U20" s="31">
        <v>690730</v>
      </c>
      <c r="V20" s="33">
        <v>37643</v>
      </c>
      <c r="W20" s="33">
        <v>31288</v>
      </c>
      <c r="X20" s="31">
        <v>1159353</v>
      </c>
      <c r="Y20" s="33">
        <v>228559</v>
      </c>
      <c r="Z20" s="33">
        <v>1707528</v>
      </c>
      <c r="AA20" s="31">
        <v>1516600</v>
      </c>
    </row>
    <row r="21" spans="2:27" ht="12" customHeight="1">
      <c r="B21" s="4"/>
      <c r="C21" s="6"/>
      <c r="D21" s="14" t="s">
        <v>9</v>
      </c>
      <c r="E21" s="18">
        <v>19521139</v>
      </c>
      <c r="F21" s="27">
        <v>7314223</v>
      </c>
      <c r="G21" s="18">
        <v>261605</v>
      </c>
      <c r="H21" s="18">
        <v>63636</v>
      </c>
      <c r="I21" s="18">
        <v>552447</v>
      </c>
      <c r="J21" s="31">
        <v>148051</v>
      </c>
      <c r="K21" s="31">
        <v>0</v>
      </c>
      <c r="L21" s="31">
        <v>149460</v>
      </c>
      <c r="M21" s="31">
        <v>231561</v>
      </c>
      <c r="N21" s="32">
        <v>3614541</v>
      </c>
      <c r="O21" s="33">
        <v>12116</v>
      </c>
      <c r="P21" s="33">
        <v>341803</v>
      </c>
      <c r="Q21" s="33">
        <v>209189</v>
      </c>
      <c r="R21" s="33">
        <v>132501</v>
      </c>
      <c r="S21" s="31">
        <v>1596279</v>
      </c>
      <c r="T21" s="31">
        <v>0</v>
      </c>
      <c r="U21" s="31">
        <v>1154464</v>
      </c>
      <c r="V21" s="33">
        <v>33028</v>
      </c>
      <c r="W21" s="33">
        <v>975</v>
      </c>
      <c r="X21" s="31">
        <v>297080</v>
      </c>
      <c r="Y21" s="33">
        <v>292529</v>
      </c>
      <c r="Z21" s="33">
        <v>1074551</v>
      </c>
      <c r="AA21" s="31">
        <v>2041100</v>
      </c>
    </row>
    <row r="22" spans="2:27" ht="12" customHeight="1">
      <c r="B22" s="4"/>
      <c r="C22" s="6"/>
      <c r="D22" s="14" t="s">
        <v>10</v>
      </c>
      <c r="E22" s="18">
        <v>15779787</v>
      </c>
      <c r="F22" s="27">
        <v>5800705</v>
      </c>
      <c r="G22" s="18">
        <v>239107</v>
      </c>
      <c r="H22" s="18">
        <v>48481</v>
      </c>
      <c r="I22" s="18">
        <v>467342</v>
      </c>
      <c r="J22" s="31">
        <v>142717</v>
      </c>
      <c r="K22" s="31">
        <v>0</v>
      </c>
      <c r="L22" s="31">
        <v>136863</v>
      </c>
      <c r="M22" s="31">
        <v>184412</v>
      </c>
      <c r="N22" s="32">
        <v>3385997</v>
      </c>
      <c r="O22" s="33">
        <v>8654</v>
      </c>
      <c r="P22" s="33">
        <v>364313</v>
      </c>
      <c r="Q22" s="33">
        <v>332477</v>
      </c>
      <c r="R22" s="33">
        <v>74004</v>
      </c>
      <c r="S22" s="31">
        <v>1041762</v>
      </c>
      <c r="T22" s="31">
        <v>0</v>
      </c>
      <c r="U22" s="31">
        <v>998111</v>
      </c>
      <c r="V22" s="33">
        <v>28347</v>
      </c>
      <c r="W22" s="33">
        <v>45</v>
      </c>
      <c r="X22" s="31">
        <v>147241</v>
      </c>
      <c r="Y22" s="33">
        <v>214533</v>
      </c>
      <c r="Z22" s="33">
        <v>707976</v>
      </c>
      <c r="AA22" s="31">
        <v>1456700</v>
      </c>
    </row>
    <row r="23" spans="2:27" ht="12">
      <c r="B23" s="4"/>
      <c r="C23" s="6"/>
      <c r="D23" s="14" t="s">
        <v>11</v>
      </c>
      <c r="E23" s="18">
        <v>16221105</v>
      </c>
      <c r="F23" s="27">
        <v>6029709</v>
      </c>
      <c r="G23" s="18">
        <v>268630</v>
      </c>
      <c r="H23" s="18">
        <v>48755</v>
      </c>
      <c r="I23" s="18">
        <v>395449</v>
      </c>
      <c r="J23" s="31">
        <v>112633</v>
      </c>
      <c r="K23" s="31">
        <v>0</v>
      </c>
      <c r="L23" s="31">
        <v>153680</v>
      </c>
      <c r="M23" s="31">
        <v>228455</v>
      </c>
      <c r="N23" s="32">
        <v>2967130</v>
      </c>
      <c r="O23" s="33">
        <v>6395</v>
      </c>
      <c r="P23" s="33">
        <v>131693</v>
      </c>
      <c r="Q23" s="33">
        <v>370603</v>
      </c>
      <c r="R23" s="33">
        <v>33946</v>
      </c>
      <c r="S23" s="31">
        <v>1333706</v>
      </c>
      <c r="T23" s="31">
        <v>0</v>
      </c>
      <c r="U23" s="31">
        <v>763391</v>
      </c>
      <c r="V23" s="33">
        <v>6248</v>
      </c>
      <c r="W23" s="33">
        <v>100</v>
      </c>
      <c r="X23" s="31">
        <v>459632</v>
      </c>
      <c r="Y23" s="33">
        <v>384563</v>
      </c>
      <c r="Z23" s="33">
        <v>583287</v>
      </c>
      <c r="AA23" s="31">
        <v>1943100</v>
      </c>
    </row>
    <row r="24" spans="2:27" ht="12">
      <c r="B24" s="4"/>
      <c r="C24" s="6"/>
      <c r="D24" s="14"/>
      <c r="E24" s="18"/>
      <c r="F24" s="27"/>
      <c r="G24" s="18"/>
      <c r="H24" s="18"/>
      <c r="I24" s="18"/>
      <c r="J24" s="31"/>
      <c r="K24" s="31"/>
      <c r="L24" s="31"/>
      <c r="M24" s="31"/>
      <c r="N24" s="32"/>
      <c r="O24" s="33"/>
      <c r="P24" s="33"/>
      <c r="Q24" s="33"/>
      <c r="R24" s="33"/>
      <c r="S24" s="31"/>
      <c r="T24" s="33"/>
      <c r="U24" s="31"/>
      <c r="V24" s="33"/>
      <c r="W24" s="33"/>
      <c r="X24" s="31"/>
      <c r="Y24" s="33"/>
      <c r="Z24" s="33"/>
      <c r="AA24" s="31"/>
    </row>
    <row r="25" spans="2:27" s="23" customFormat="1" ht="12">
      <c r="B25" s="21"/>
      <c r="C25" s="52" t="s">
        <v>95</v>
      </c>
      <c r="D25" s="40"/>
      <c r="E25" s="22">
        <f>SUM(E28:E96)</f>
        <v>317770998</v>
      </c>
      <c r="F25" s="25">
        <f aca="true" t="shared" si="2" ref="F25:AA25">SUM(F28:F96)</f>
        <v>89445215</v>
      </c>
      <c r="G25" s="22">
        <f t="shared" si="2"/>
        <v>5423300</v>
      </c>
      <c r="H25" s="22">
        <f t="shared" si="2"/>
        <v>743920</v>
      </c>
      <c r="I25" s="22">
        <f t="shared" si="2"/>
        <v>6617760</v>
      </c>
      <c r="J25" s="34">
        <f t="shared" si="2"/>
        <v>905096</v>
      </c>
      <c r="K25" s="34">
        <f t="shared" si="2"/>
        <v>240</v>
      </c>
      <c r="L25" s="34">
        <f t="shared" si="2"/>
        <v>3101654</v>
      </c>
      <c r="M25" s="34">
        <f t="shared" si="2"/>
        <v>2716118</v>
      </c>
      <c r="N25" s="34">
        <f t="shared" si="2"/>
        <v>78615488</v>
      </c>
      <c r="O25" s="34">
        <f t="shared" si="2"/>
        <v>163144</v>
      </c>
      <c r="P25" s="34">
        <f t="shared" si="2"/>
        <v>3573276</v>
      </c>
      <c r="Q25" s="34">
        <f t="shared" si="2"/>
        <v>5352509</v>
      </c>
      <c r="R25" s="34">
        <f t="shared" si="2"/>
        <v>1262135</v>
      </c>
      <c r="S25" s="34">
        <f t="shared" si="2"/>
        <v>15600088</v>
      </c>
      <c r="T25" s="34">
        <f t="shared" si="2"/>
        <v>115205</v>
      </c>
      <c r="U25" s="34">
        <f t="shared" si="2"/>
        <v>18832793</v>
      </c>
      <c r="V25" s="34">
        <f t="shared" si="2"/>
        <v>1833688</v>
      </c>
      <c r="W25" s="34">
        <f t="shared" si="2"/>
        <v>597219</v>
      </c>
      <c r="X25" s="34">
        <f t="shared" si="2"/>
        <v>24410484</v>
      </c>
      <c r="Y25" s="34">
        <f t="shared" si="2"/>
        <v>11362958</v>
      </c>
      <c r="Z25" s="34">
        <f t="shared" si="2"/>
        <v>9574408</v>
      </c>
      <c r="AA25" s="34">
        <f t="shared" si="2"/>
        <v>37524300</v>
      </c>
    </row>
    <row r="26" spans="2:27" ht="12">
      <c r="B26" s="4"/>
      <c r="C26" s="12"/>
      <c r="D26" s="12"/>
      <c r="E26" s="16"/>
      <c r="F26" s="27"/>
      <c r="G26" s="18"/>
      <c r="H26" s="18"/>
      <c r="I26" s="18"/>
      <c r="J26" s="31"/>
      <c r="K26" s="31"/>
      <c r="L26" s="31"/>
      <c r="M26" s="31"/>
      <c r="N26" s="32"/>
      <c r="O26" s="33"/>
      <c r="P26" s="33"/>
      <c r="Q26" s="33"/>
      <c r="R26" s="33"/>
      <c r="S26" s="31"/>
      <c r="T26" s="33"/>
      <c r="U26" s="31"/>
      <c r="V26" s="33"/>
      <c r="W26" s="33"/>
      <c r="X26" s="31"/>
      <c r="Y26" s="33"/>
      <c r="Z26" s="33"/>
      <c r="AA26" s="31"/>
    </row>
    <row r="27" spans="2:27" ht="12">
      <c r="B27" s="4"/>
      <c r="C27" s="52" t="s">
        <v>12</v>
      </c>
      <c r="D27" s="40"/>
      <c r="E27" s="17"/>
      <c r="F27" s="27"/>
      <c r="G27" s="18"/>
      <c r="H27" s="18"/>
      <c r="I27" s="18"/>
      <c r="J27" s="31"/>
      <c r="K27" s="31"/>
      <c r="L27" s="31"/>
      <c r="M27" s="31"/>
      <c r="N27" s="32"/>
      <c r="O27" s="33"/>
      <c r="P27" s="33"/>
      <c r="Q27" s="33"/>
      <c r="R27" s="33"/>
      <c r="S27" s="31"/>
      <c r="T27" s="33"/>
      <c r="U27" s="31"/>
      <c r="V27" s="33"/>
      <c r="W27" s="33"/>
      <c r="X27" s="31"/>
      <c r="Y27" s="33"/>
      <c r="Z27" s="33"/>
      <c r="AA27" s="31"/>
    </row>
    <row r="28" spans="2:27" ht="12">
      <c r="B28" s="4"/>
      <c r="C28" s="6"/>
      <c r="D28" s="14" t="s">
        <v>13</v>
      </c>
      <c r="E28" s="18">
        <v>3751781</v>
      </c>
      <c r="F28" s="27">
        <v>855786</v>
      </c>
      <c r="G28" s="18">
        <v>82095</v>
      </c>
      <c r="H28" s="18">
        <v>8810</v>
      </c>
      <c r="I28" s="18">
        <v>75059</v>
      </c>
      <c r="J28" s="31">
        <v>0</v>
      </c>
      <c r="K28" s="31">
        <v>0</v>
      </c>
      <c r="L28" s="31">
        <v>46884</v>
      </c>
      <c r="M28" s="31">
        <v>33651</v>
      </c>
      <c r="N28" s="32">
        <v>1279605</v>
      </c>
      <c r="O28" s="33">
        <v>2334</v>
      </c>
      <c r="P28" s="33">
        <v>34951</v>
      </c>
      <c r="Q28" s="33">
        <v>78990</v>
      </c>
      <c r="R28" s="33">
        <v>13116</v>
      </c>
      <c r="S28" s="31">
        <v>195198</v>
      </c>
      <c r="T28" s="31">
        <v>0</v>
      </c>
      <c r="U28" s="31">
        <v>270471</v>
      </c>
      <c r="V28" s="31">
        <v>1008</v>
      </c>
      <c r="W28" s="33">
        <v>61670</v>
      </c>
      <c r="X28" s="31">
        <v>166127</v>
      </c>
      <c r="Y28" s="33">
        <v>89396</v>
      </c>
      <c r="Z28" s="33">
        <v>65730</v>
      </c>
      <c r="AA28" s="31">
        <v>390900</v>
      </c>
    </row>
    <row r="29" spans="2:27" ht="12">
      <c r="B29" s="4"/>
      <c r="C29" s="6"/>
      <c r="D29" s="14" t="s">
        <v>14</v>
      </c>
      <c r="E29" s="18">
        <v>6736728</v>
      </c>
      <c r="F29" s="27">
        <v>1037432</v>
      </c>
      <c r="G29" s="18">
        <v>121142</v>
      </c>
      <c r="H29" s="18">
        <v>10135</v>
      </c>
      <c r="I29" s="18">
        <v>94890</v>
      </c>
      <c r="J29" s="31">
        <v>35626</v>
      </c>
      <c r="K29" s="31">
        <v>0</v>
      </c>
      <c r="L29" s="31">
        <v>69165</v>
      </c>
      <c r="M29" s="31">
        <v>36251</v>
      </c>
      <c r="N29" s="32">
        <v>2064908</v>
      </c>
      <c r="O29" s="33">
        <v>2790</v>
      </c>
      <c r="P29" s="33">
        <v>33694</v>
      </c>
      <c r="Q29" s="33">
        <v>254986</v>
      </c>
      <c r="R29" s="33">
        <v>7343</v>
      </c>
      <c r="S29" s="31">
        <v>152911</v>
      </c>
      <c r="T29" s="31">
        <v>0</v>
      </c>
      <c r="U29" s="31">
        <v>428159</v>
      </c>
      <c r="V29" s="33">
        <v>15016</v>
      </c>
      <c r="W29" s="31">
        <v>0</v>
      </c>
      <c r="X29" s="31">
        <v>1439409</v>
      </c>
      <c r="Y29" s="33">
        <v>163497</v>
      </c>
      <c r="Z29" s="33">
        <v>139974</v>
      </c>
      <c r="AA29" s="31">
        <v>629400</v>
      </c>
    </row>
    <row r="30" spans="2:27" ht="12">
      <c r="B30" s="4"/>
      <c r="C30" s="6"/>
      <c r="D30" s="14" t="s">
        <v>15</v>
      </c>
      <c r="E30" s="18">
        <v>6720292</v>
      </c>
      <c r="F30" s="27">
        <v>1853822</v>
      </c>
      <c r="G30" s="18">
        <v>155811</v>
      </c>
      <c r="H30" s="18">
        <v>20521</v>
      </c>
      <c r="I30" s="18">
        <v>138659</v>
      </c>
      <c r="J30" s="31">
        <v>20670</v>
      </c>
      <c r="K30" s="31">
        <v>0</v>
      </c>
      <c r="L30" s="31">
        <v>89530</v>
      </c>
      <c r="M30" s="31">
        <v>69734</v>
      </c>
      <c r="N30" s="32">
        <v>1780507</v>
      </c>
      <c r="O30" s="33">
        <v>4718</v>
      </c>
      <c r="P30" s="33">
        <v>110442</v>
      </c>
      <c r="Q30" s="33">
        <v>153713</v>
      </c>
      <c r="R30" s="33">
        <v>46949</v>
      </c>
      <c r="S30" s="31">
        <v>285820</v>
      </c>
      <c r="T30" s="31">
        <v>0</v>
      </c>
      <c r="U30" s="31">
        <v>431382</v>
      </c>
      <c r="V30" s="33">
        <v>4668</v>
      </c>
      <c r="W30" s="33">
        <v>665</v>
      </c>
      <c r="X30" s="31">
        <v>466360</v>
      </c>
      <c r="Y30" s="33">
        <v>85583</v>
      </c>
      <c r="Z30" s="33">
        <v>281838</v>
      </c>
      <c r="AA30" s="31">
        <v>718900</v>
      </c>
    </row>
    <row r="31" spans="2:27" ht="12">
      <c r="B31" s="4"/>
      <c r="C31" s="6"/>
      <c r="D31" s="14" t="s">
        <v>16</v>
      </c>
      <c r="E31" s="18">
        <v>7258898</v>
      </c>
      <c r="F31" s="27">
        <v>1421206</v>
      </c>
      <c r="G31" s="18">
        <v>90639</v>
      </c>
      <c r="H31" s="18">
        <v>16166</v>
      </c>
      <c r="I31" s="18">
        <v>121972</v>
      </c>
      <c r="J31" s="31">
        <v>0</v>
      </c>
      <c r="K31" s="31">
        <v>0</v>
      </c>
      <c r="L31" s="31">
        <v>51731</v>
      </c>
      <c r="M31" s="31">
        <v>50284</v>
      </c>
      <c r="N31" s="32">
        <v>1669023</v>
      </c>
      <c r="O31" s="33">
        <v>2840</v>
      </c>
      <c r="P31" s="33">
        <v>295262</v>
      </c>
      <c r="Q31" s="33">
        <v>28397</v>
      </c>
      <c r="R31" s="33">
        <v>90008</v>
      </c>
      <c r="S31" s="31">
        <v>772547</v>
      </c>
      <c r="T31" s="31">
        <v>0</v>
      </c>
      <c r="U31" s="31">
        <v>284747</v>
      </c>
      <c r="V31" s="33">
        <v>4075</v>
      </c>
      <c r="W31" s="33">
        <v>51</v>
      </c>
      <c r="X31" s="31">
        <v>563864</v>
      </c>
      <c r="Y31" s="33">
        <v>78845</v>
      </c>
      <c r="Z31" s="33">
        <v>64241</v>
      </c>
      <c r="AA31" s="31">
        <v>1653000</v>
      </c>
    </row>
    <row r="32" spans="2:27" ht="12" customHeight="1">
      <c r="B32" s="4"/>
      <c r="C32" s="6"/>
      <c r="D32" s="14" t="s">
        <v>17</v>
      </c>
      <c r="E32" s="18">
        <v>4150226</v>
      </c>
      <c r="F32" s="27">
        <v>688272</v>
      </c>
      <c r="G32" s="18">
        <v>99274</v>
      </c>
      <c r="H32" s="18">
        <v>6613</v>
      </c>
      <c r="I32" s="18">
        <v>62302</v>
      </c>
      <c r="J32" s="31">
        <v>0</v>
      </c>
      <c r="K32" s="31">
        <v>0</v>
      </c>
      <c r="L32" s="31">
        <v>56821</v>
      </c>
      <c r="M32" s="31">
        <v>22131</v>
      </c>
      <c r="N32" s="32">
        <v>1435874</v>
      </c>
      <c r="O32" s="33">
        <v>2728</v>
      </c>
      <c r="P32" s="33">
        <v>50835</v>
      </c>
      <c r="Q32" s="33">
        <v>14239</v>
      </c>
      <c r="R32" s="33">
        <v>11114</v>
      </c>
      <c r="S32" s="31">
        <v>168591</v>
      </c>
      <c r="T32" s="31">
        <v>0</v>
      </c>
      <c r="U32" s="31">
        <v>283840</v>
      </c>
      <c r="V32" s="33">
        <v>5518</v>
      </c>
      <c r="W32" s="31">
        <v>0</v>
      </c>
      <c r="X32" s="31">
        <v>383458</v>
      </c>
      <c r="Y32" s="33">
        <v>178867</v>
      </c>
      <c r="Z32" s="33">
        <v>108649</v>
      </c>
      <c r="AA32" s="31">
        <v>571100</v>
      </c>
    </row>
    <row r="33" spans="2:27" ht="12">
      <c r="B33" s="4"/>
      <c r="C33" s="6"/>
      <c r="D33" s="14" t="s">
        <v>18</v>
      </c>
      <c r="E33" s="18">
        <v>4588759</v>
      </c>
      <c r="F33" s="27">
        <v>1318487</v>
      </c>
      <c r="G33" s="18">
        <v>90701</v>
      </c>
      <c r="H33" s="18">
        <v>10106</v>
      </c>
      <c r="I33" s="18">
        <v>89564</v>
      </c>
      <c r="J33" s="31">
        <v>0</v>
      </c>
      <c r="K33" s="31">
        <v>0</v>
      </c>
      <c r="L33" s="31">
        <v>51910</v>
      </c>
      <c r="M33" s="31">
        <v>32979</v>
      </c>
      <c r="N33" s="32">
        <v>1148034</v>
      </c>
      <c r="O33" s="33">
        <v>2051</v>
      </c>
      <c r="P33" s="33">
        <v>22946</v>
      </c>
      <c r="Q33" s="33">
        <v>169657</v>
      </c>
      <c r="R33" s="33">
        <v>17117</v>
      </c>
      <c r="S33" s="31">
        <v>166188</v>
      </c>
      <c r="T33" s="31">
        <v>0</v>
      </c>
      <c r="U33" s="31">
        <v>280071</v>
      </c>
      <c r="V33" s="33">
        <v>24460</v>
      </c>
      <c r="W33" s="33">
        <v>33074</v>
      </c>
      <c r="X33" s="31">
        <v>223886</v>
      </c>
      <c r="Y33" s="33">
        <v>223093</v>
      </c>
      <c r="Z33" s="33">
        <v>200035</v>
      </c>
      <c r="AA33" s="31">
        <v>484400</v>
      </c>
    </row>
    <row r="34" spans="2:27" ht="12">
      <c r="B34" s="4"/>
      <c r="C34" s="6"/>
      <c r="D34" s="14" t="s">
        <v>19</v>
      </c>
      <c r="E34" s="18">
        <v>5979394</v>
      </c>
      <c r="F34" s="27">
        <v>1364853</v>
      </c>
      <c r="G34" s="18">
        <v>113615</v>
      </c>
      <c r="H34" s="18">
        <v>14146</v>
      </c>
      <c r="I34" s="18">
        <v>120749</v>
      </c>
      <c r="J34" s="31">
        <v>39758</v>
      </c>
      <c r="K34" s="31">
        <v>0</v>
      </c>
      <c r="L34" s="31">
        <v>64391</v>
      </c>
      <c r="M34" s="31">
        <v>53003</v>
      </c>
      <c r="N34" s="32">
        <v>1462154</v>
      </c>
      <c r="O34" s="33">
        <v>3301</v>
      </c>
      <c r="P34" s="33">
        <v>79714</v>
      </c>
      <c r="Q34" s="33">
        <v>4969</v>
      </c>
      <c r="R34" s="33">
        <v>10193</v>
      </c>
      <c r="S34" s="31">
        <v>245150</v>
      </c>
      <c r="T34" s="31">
        <v>0</v>
      </c>
      <c r="U34" s="31">
        <v>344846</v>
      </c>
      <c r="V34" s="33">
        <v>5249</v>
      </c>
      <c r="W34" s="31">
        <v>1000</v>
      </c>
      <c r="X34" s="31">
        <v>1023000</v>
      </c>
      <c r="Y34" s="33">
        <v>456182</v>
      </c>
      <c r="Z34" s="33">
        <v>62621</v>
      </c>
      <c r="AA34" s="31">
        <v>510500</v>
      </c>
    </row>
    <row r="35" spans="2:27" ht="12">
      <c r="B35" s="4"/>
      <c r="C35" s="6"/>
      <c r="D35" s="14" t="s">
        <v>20</v>
      </c>
      <c r="E35" s="18">
        <v>2046205</v>
      </c>
      <c r="F35" s="27">
        <v>258873</v>
      </c>
      <c r="G35" s="18">
        <v>32117</v>
      </c>
      <c r="H35" s="18">
        <v>1855</v>
      </c>
      <c r="I35" s="18">
        <v>20758</v>
      </c>
      <c r="J35" s="31">
        <v>0</v>
      </c>
      <c r="K35" s="31">
        <v>0</v>
      </c>
      <c r="L35" s="31">
        <v>18364</v>
      </c>
      <c r="M35" s="31">
        <v>5986</v>
      </c>
      <c r="N35" s="32">
        <v>882032</v>
      </c>
      <c r="O35" s="31">
        <v>524</v>
      </c>
      <c r="P35" s="33">
        <v>20490</v>
      </c>
      <c r="Q35" s="33">
        <v>24662</v>
      </c>
      <c r="R35" s="33">
        <v>2042</v>
      </c>
      <c r="S35" s="31">
        <v>53266</v>
      </c>
      <c r="T35" s="31">
        <v>0</v>
      </c>
      <c r="U35" s="31">
        <v>199464</v>
      </c>
      <c r="V35" s="33">
        <v>10826</v>
      </c>
      <c r="W35" s="33">
        <v>500</v>
      </c>
      <c r="X35" s="31">
        <v>0</v>
      </c>
      <c r="Y35" s="33">
        <v>263913</v>
      </c>
      <c r="Z35" s="33">
        <v>27133</v>
      </c>
      <c r="AA35" s="31">
        <v>223400</v>
      </c>
    </row>
    <row r="36" spans="2:27" ht="12">
      <c r="B36" s="4"/>
      <c r="C36" s="6"/>
      <c r="D36" s="14" t="s">
        <v>21</v>
      </c>
      <c r="E36" s="18">
        <v>3354906</v>
      </c>
      <c r="F36" s="27">
        <v>567078</v>
      </c>
      <c r="G36" s="18">
        <v>33768</v>
      </c>
      <c r="H36" s="18">
        <v>2594</v>
      </c>
      <c r="I36" s="18">
        <v>26533</v>
      </c>
      <c r="J36" s="31">
        <v>0</v>
      </c>
      <c r="K36" s="31">
        <v>0</v>
      </c>
      <c r="L36" s="31">
        <v>19297</v>
      </c>
      <c r="M36" s="31">
        <v>8207</v>
      </c>
      <c r="N36" s="32">
        <v>826644</v>
      </c>
      <c r="O36" s="33">
        <v>620</v>
      </c>
      <c r="P36" s="33">
        <v>5385</v>
      </c>
      <c r="Q36" s="33">
        <v>100877</v>
      </c>
      <c r="R36" s="33">
        <v>2572</v>
      </c>
      <c r="S36" s="31">
        <v>131058</v>
      </c>
      <c r="T36" s="31">
        <v>0</v>
      </c>
      <c r="U36" s="31">
        <v>449750</v>
      </c>
      <c r="V36" s="33">
        <v>136518</v>
      </c>
      <c r="W36" s="33">
        <v>11003</v>
      </c>
      <c r="X36" s="31">
        <v>325264</v>
      </c>
      <c r="Y36" s="33">
        <v>289730</v>
      </c>
      <c r="Z36" s="33">
        <v>45308</v>
      </c>
      <c r="AA36" s="31">
        <v>372700</v>
      </c>
    </row>
    <row r="37" spans="2:27" ht="12" customHeight="1">
      <c r="B37" s="4"/>
      <c r="C37" s="52" t="s">
        <v>22</v>
      </c>
      <c r="D37" s="40"/>
      <c r="E37" s="17"/>
      <c r="F37" s="27"/>
      <c r="G37" s="18"/>
      <c r="H37" s="18"/>
      <c r="I37" s="18"/>
      <c r="J37" s="31"/>
      <c r="K37" s="31"/>
      <c r="L37" s="31"/>
      <c r="M37" s="31"/>
      <c r="N37" s="32"/>
      <c r="O37" s="33"/>
      <c r="P37" s="33"/>
      <c r="Q37" s="33"/>
      <c r="R37" s="33"/>
      <c r="S37" s="31"/>
      <c r="T37" s="33"/>
      <c r="U37" s="31"/>
      <c r="V37" s="33"/>
      <c r="W37" s="33"/>
      <c r="X37" s="31"/>
      <c r="Y37" s="33"/>
      <c r="Z37" s="33"/>
      <c r="AA37" s="31"/>
    </row>
    <row r="38" spans="2:27" ht="12">
      <c r="B38" s="4"/>
      <c r="C38" s="6"/>
      <c r="D38" s="14" t="s">
        <v>23</v>
      </c>
      <c r="E38" s="18">
        <v>7941796</v>
      </c>
      <c r="F38" s="27">
        <v>2019813</v>
      </c>
      <c r="G38" s="18">
        <v>153561</v>
      </c>
      <c r="H38" s="18">
        <v>19032</v>
      </c>
      <c r="I38" s="18">
        <v>179527</v>
      </c>
      <c r="J38" s="31">
        <v>36166</v>
      </c>
      <c r="K38" s="31">
        <v>0</v>
      </c>
      <c r="L38" s="31">
        <v>87858</v>
      </c>
      <c r="M38" s="31">
        <v>63343</v>
      </c>
      <c r="N38" s="32">
        <v>2611272</v>
      </c>
      <c r="O38" s="33">
        <v>3412</v>
      </c>
      <c r="P38" s="33">
        <v>102225</v>
      </c>
      <c r="Q38" s="33">
        <v>33480</v>
      </c>
      <c r="R38" s="33">
        <v>31747</v>
      </c>
      <c r="S38" s="31">
        <v>402702</v>
      </c>
      <c r="T38" s="31">
        <v>0</v>
      </c>
      <c r="U38" s="31">
        <v>536627</v>
      </c>
      <c r="V38" s="33">
        <v>17337</v>
      </c>
      <c r="W38" s="33">
        <v>190512</v>
      </c>
      <c r="X38" s="31">
        <v>260150</v>
      </c>
      <c r="Y38" s="33">
        <v>188191</v>
      </c>
      <c r="Z38" s="33">
        <v>197841</v>
      </c>
      <c r="AA38" s="31">
        <v>807000</v>
      </c>
    </row>
    <row r="39" spans="2:27" ht="12">
      <c r="B39" s="4"/>
      <c r="C39" s="6"/>
      <c r="D39" s="14" t="s">
        <v>24</v>
      </c>
      <c r="E39" s="18">
        <v>3320649</v>
      </c>
      <c r="F39" s="27">
        <v>494593</v>
      </c>
      <c r="G39" s="18">
        <v>45447</v>
      </c>
      <c r="H39" s="18">
        <v>3328</v>
      </c>
      <c r="I39" s="18">
        <v>37800</v>
      </c>
      <c r="J39" s="31">
        <v>26868</v>
      </c>
      <c r="K39" s="31">
        <v>0</v>
      </c>
      <c r="L39" s="31">
        <v>25882</v>
      </c>
      <c r="M39" s="31">
        <v>10051</v>
      </c>
      <c r="N39" s="32">
        <v>1148642</v>
      </c>
      <c r="O39" s="33">
        <v>965</v>
      </c>
      <c r="P39" s="33">
        <v>11409</v>
      </c>
      <c r="Q39" s="33">
        <v>47277</v>
      </c>
      <c r="R39" s="33">
        <v>9836</v>
      </c>
      <c r="S39" s="31">
        <v>26307</v>
      </c>
      <c r="T39" s="31">
        <v>0</v>
      </c>
      <c r="U39" s="31">
        <v>286418</v>
      </c>
      <c r="V39" s="33">
        <v>6510</v>
      </c>
      <c r="W39" s="33">
        <v>644</v>
      </c>
      <c r="X39" s="31">
        <v>357102</v>
      </c>
      <c r="Y39" s="33">
        <v>201994</v>
      </c>
      <c r="Z39" s="33">
        <v>46276</v>
      </c>
      <c r="AA39" s="31">
        <v>533300</v>
      </c>
    </row>
    <row r="40" spans="2:27" ht="12">
      <c r="B40" s="4"/>
      <c r="C40" s="6"/>
      <c r="D40" s="14" t="s">
        <v>25</v>
      </c>
      <c r="E40" s="18">
        <v>6316574</v>
      </c>
      <c r="F40" s="27">
        <v>1540966</v>
      </c>
      <c r="G40" s="18">
        <v>118307</v>
      </c>
      <c r="H40" s="18">
        <v>18321</v>
      </c>
      <c r="I40" s="18">
        <v>131640</v>
      </c>
      <c r="J40" s="31">
        <v>17842</v>
      </c>
      <c r="K40" s="31">
        <v>0</v>
      </c>
      <c r="L40" s="31">
        <v>67531</v>
      </c>
      <c r="M40" s="31">
        <v>58933</v>
      </c>
      <c r="N40" s="32">
        <v>1646026</v>
      </c>
      <c r="O40" s="33">
        <v>3138</v>
      </c>
      <c r="P40" s="33">
        <v>14794</v>
      </c>
      <c r="Q40" s="33">
        <v>109085</v>
      </c>
      <c r="R40" s="33">
        <v>30418</v>
      </c>
      <c r="S40" s="31">
        <v>516051</v>
      </c>
      <c r="T40" s="33">
        <v>12597</v>
      </c>
      <c r="U40" s="31">
        <v>329204</v>
      </c>
      <c r="V40" s="33">
        <v>6199</v>
      </c>
      <c r="W40" s="33">
        <v>872</v>
      </c>
      <c r="X40" s="31">
        <v>258103</v>
      </c>
      <c r="Y40" s="33">
        <v>172546</v>
      </c>
      <c r="Z40" s="33">
        <v>156501</v>
      </c>
      <c r="AA40" s="31">
        <v>1107500</v>
      </c>
    </row>
    <row r="41" spans="2:27" ht="12">
      <c r="B41" s="4"/>
      <c r="C41" s="6"/>
      <c r="D41" s="14" t="s">
        <v>26</v>
      </c>
      <c r="E41" s="18">
        <v>9062495</v>
      </c>
      <c r="F41" s="27">
        <v>3887823</v>
      </c>
      <c r="G41" s="18">
        <v>168760</v>
      </c>
      <c r="H41" s="18">
        <v>40742</v>
      </c>
      <c r="I41" s="18">
        <v>272220</v>
      </c>
      <c r="J41" s="31">
        <v>0</v>
      </c>
      <c r="K41" s="31">
        <v>0</v>
      </c>
      <c r="L41" s="31">
        <v>96949</v>
      </c>
      <c r="M41" s="31">
        <v>152399</v>
      </c>
      <c r="N41" s="32">
        <v>1475098</v>
      </c>
      <c r="O41" s="33">
        <v>6198</v>
      </c>
      <c r="P41" s="33">
        <v>71081</v>
      </c>
      <c r="Q41" s="33">
        <v>104324</v>
      </c>
      <c r="R41" s="33">
        <v>68700</v>
      </c>
      <c r="S41" s="31">
        <v>523041</v>
      </c>
      <c r="T41" s="31">
        <v>0</v>
      </c>
      <c r="U41" s="31">
        <v>486357</v>
      </c>
      <c r="V41" s="33">
        <v>177622</v>
      </c>
      <c r="W41" s="33">
        <v>811</v>
      </c>
      <c r="X41" s="31">
        <v>100935</v>
      </c>
      <c r="Y41" s="33">
        <v>184188</v>
      </c>
      <c r="Z41" s="33">
        <v>136547</v>
      </c>
      <c r="AA41" s="31">
        <v>1108700</v>
      </c>
    </row>
    <row r="42" spans="2:27" ht="12">
      <c r="B42" s="4"/>
      <c r="C42" s="52" t="s">
        <v>27</v>
      </c>
      <c r="D42" s="40"/>
      <c r="E42" s="17"/>
      <c r="F42" s="27"/>
      <c r="G42" s="18"/>
      <c r="H42" s="18"/>
      <c r="I42" s="18"/>
      <c r="J42" s="31"/>
      <c r="K42" s="31"/>
      <c r="L42" s="31"/>
      <c r="M42" s="31"/>
      <c r="N42" s="32"/>
      <c r="O42" s="33"/>
      <c r="P42" s="33"/>
      <c r="Q42" s="33"/>
      <c r="R42" s="33"/>
      <c r="S42" s="31"/>
      <c r="T42" s="33"/>
      <c r="U42" s="31"/>
      <c r="V42" s="33"/>
      <c r="W42" s="33"/>
      <c r="X42" s="31"/>
      <c r="Y42" s="33"/>
      <c r="Z42" s="33"/>
      <c r="AA42" s="31"/>
    </row>
    <row r="43" spans="2:27" ht="12">
      <c r="B43" s="4"/>
      <c r="C43" s="6"/>
      <c r="D43" s="14" t="s">
        <v>28</v>
      </c>
      <c r="E43" s="18">
        <v>4288273</v>
      </c>
      <c r="F43" s="27">
        <v>948144</v>
      </c>
      <c r="G43" s="18">
        <v>86545</v>
      </c>
      <c r="H43" s="18">
        <v>11252</v>
      </c>
      <c r="I43" s="18">
        <v>88494</v>
      </c>
      <c r="J43" s="31">
        <v>21840</v>
      </c>
      <c r="K43" s="31">
        <v>0</v>
      </c>
      <c r="L43" s="31">
        <v>49469</v>
      </c>
      <c r="M43" s="31">
        <v>35315</v>
      </c>
      <c r="N43" s="32">
        <v>1647677</v>
      </c>
      <c r="O43" s="33">
        <v>2519</v>
      </c>
      <c r="P43" s="33">
        <v>33152</v>
      </c>
      <c r="Q43" s="33">
        <v>45126</v>
      </c>
      <c r="R43" s="33">
        <v>8751</v>
      </c>
      <c r="S43" s="31">
        <v>361056</v>
      </c>
      <c r="T43" s="31">
        <v>0</v>
      </c>
      <c r="U43" s="31">
        <v>219255</v>
      </c>
      <c r="V43" s="33">
        <v>2451</v>
      </c>
      <c r="W43" s="33">
        <v>11342</v>
      </c>
      <c r="X43" s="31">
        <v>25624</v>
      </c>
      <c r="Y43" s="33">
        <v>197159</v>
      </c>
      <c r="Z43" s="33">
        <v>115802</v>
      </c>
      <c r="AA43" s="31">
        <v>377300</v>
      </c>
    </row>
    <row r="44" spans="2:27" ht="12">
      <c r="B44" s="4"/>
      <c r="C44" s="6"/>
      <c r="D44" s="14" t="s">
        <v>29</v>
      </c>
      <c r="E44" s="18">
        <v>1587132</v>
      </c>
      <c r="F44" s="27">
        <v>181246</v>
      </c>
      <c r="G44" s="18">
        <v>25712</v>
      </c>
      <c r="H44" s="18">
        <v>1665</v>
      </c>
      <c r="I44" s="18">
        <v>17553</v>
      </c>
      <c r="J44" s="31">
        <v>0</v>
      </c>
      <c r="K44" s="31">
        <v>0</v>
      </c>
      <c r="L44" s="31">
        <v>14712</v>
      </c>
      <c r="M44" s="31">
        <v>4522</v>
      </c>
      <c r="N44" s="32">
        <v>809255</v>
      </c>
      <c r="O44" s="33">
        <v>784</v>
      </c>
      <c r="P44" s="33">
        <v>62973</v>
      </c>
      <c r="Q44" s="33">
        <v>5175</v>
      </c>
      <c r="R44" s="33">
        <v>3007</v>
      </c>
      <c r="S44" s="31">
        <v>39696</v>
      </c>
      <c r="T44" s="31">
        <v>0</v>
      </c>
      <c r="U44" s="31">
        <v>90379</v>
      </c>
      <c r="V44" s="33">
        <v>7770</v>
      </c>
      <c r="W44" s="33">
        <v>441</v>
      </c>
      <c r="X44" s="31">
        <v>68268</v>
      </c>
      <c r="Y44" s="33">
        <v>41931</v>
      </c>
      <c r="Z44" s="33">
        <v>15343</v>
      </c>
      <c r="AA44" s="31">
        <v>196700</v>
      </c>
    </row>
    <row r="45" spans="2:27" ht="12">
      <c r="B45" s="4"/>
      <c r="C45" s="6"/>
      <c r="D45" s="14" t="s">
        <v>30</v>
      </c>
      <c r="E45" s="18">
        <v>2895938</v>
      </c>
      <c r="F45" s="27">
        <v>1053848</v>
      </c>
      <c r="G45" s="18">
        <v>21716</v>
      </c>
      <c r="H45" s="18">
        <v>4502</v>
      </c>
      <c r="I45" s="18">
        <v>52358</v>
      </c>
      <c r="J45" s="31">
        <v>19219</v>
      </c>
      <c r="K45" s="31">
        <v>0</v>
      </c>
      <c r="L45" s="31">
        <v>12435</v>
      </c>
      <c r="M45" s="31">
        <v>13434</v>
      </c>
      <c r="N45" s="32">
        <v>494373</v>
      </c>
      <c r="O45" s="33">
        <v>823</v>
      </c>
      <c r="P45" s="33">
        <v>9355</v>
      </c>
      <c r="Q45" s="33">
        <v>61315</v>
      </c>
      <c r="R45" s="33">
        <v>15788</v>
      </c>
      <c r="S45" s="31">
        <v>60578</v>
      </c>
      <c r="T45" s="31">
        <v>0</v>
      </c>
      <c r="U45" s="31">
        <v>130771</v>
      </c>
      <c r="V45" s="33">
        <v>5856</v>
      </c>
      <c r="W45" s="33">
        <v>13744</v>
      </c>
      <c r="X45" s="31">
        <v>468067</v>
      </c>
      <c r="Y45" s="33">
        <v>213849</v>
      </c>
      <c r="Z45" s="33">
        <v>27407</v>
      </c>
      <c r="AA45" s="31">
        <v>216500</v>
      </c>
    </row>
    <row r="46" spans="2:27" ht="12">
      <c r="B46" s="4"/>
      <c r="C46" s="6"/>
      <c r="D46" s="14" t="s">
        <v>31</v>
      </c>
      <c r="E46" s="18">
        <v>4857824</v>
      </c>
      <c r="F46" s="27">
        <v>1124763</v>
      </c>
      <c r="G46" s="18">
        <v>102446</v>
      </c>
      <c r="H46" s="18">
        <v>12742</v>
      </c>
      <c r="I46" s="18">
        <v>103896</v>
      </c>
      <c r="J46" s="31">
        <v>15228</v>
      </c>
      <c r="K46" s="31">
        <v>0</v>
      </c>
      <c r="L46" s="31">
        <v>58457</v>
      </c>
      <c r="M46" s="31">
        <v>44486</v>
      </c>
      <c r="N46" s="32">
        <v>1385864</v>
      </c>
      <c r="O46" s="33">
        <v>2576</v>
      </c>
      <c r="P46" s="33">
        <v>10601</v>
      </c>
      <c r="Q46" s="33">
        <v>133625</v>
      </c>
      <c r="R46" s="33">
        <v>9680</v>
      </c>
      <c r="S46" s="31">
        <v>521791</v>
      </c>
      <c r="T46" s="33">
        <v>61131</v>
      </c>
      <c r="U46" s="31">
        <v>249297</v>
      </c>
      <c r="V46" s="33">
        <v>106362</v>
      </c>
      <c r="W46" s="33">
        <v>7625</v>
      </c>
      <c r="X46" s="31">
        <v>188963</v>
      </c>
      <c r="Y46" s="33">
        <v>126450</v>
      </c>
      <c r="Z46" s="33">
        <v>86541</v>
      </c>
      <c r="AA46" s="31">
        <v>505300</v>
      </c>
    </row>
    <row r="47" spans="2:27" ht="12">
      <c r="B47" s="4"/>
      <c r="C47" s="6"/>
      <c r="D47" s="14" t="s">
        <v>32</v>
      </c>
      <c r="E47" s="18">
        <v>5181513</v>
      </c>
      <c r="F47" s="27">
        <v>1579284</v>
      </c>
      <c r="G47" s="18">
        <v>110009</v>
      </c>
      <c r="H47" s="18">
        <v>16713</v>
      </c>
      <c r="I47" s="18">
        <v>122159</v>
      </c>
      <c r="J47" s="31">
        <v>1894</v>
      </c>
      <c r="K47" s="31">
        <v>0</v>
      </c>
      <c r="L47" s="31">
        <v>62831</v>
      </c>
      <c r="M47" s="31">
        <v>58977</v>
      </c>
      <c r="N47" s="32">
        <v>1397131</v>
      </c>
      <c r="O47" s="33">
        <v>4153</v>
      </c>
      <c r="P47" s="33">
        <v>96618</v>
      </c>
      <c r="Q47" s="33">
        <v>37105</v>
      </c>
      <c r="R47" s="33">
        <v>23591</v>
      </c>
      <c r="S47" s="31">
        <v>399301</v>
      </c>
      <c r="T47" s="31">
        <v>0</v>
      </c>
      <c r="U47" s="31">
        <v>229994</v>
      </c>
      <c r="V47" s="33">
        <v>5815</v>
      </c>
      <c r="W47" s="31">
        <v>4209</v>
      </c>
      <c r="X47" s="31">
        <v>13415</v>
      </c>
      <c r="Y47" s="33">
        <v>18783</v>
      </c>
      <c r="Z47" s="33">
        <v>159931</v>
      </c>
      <c r="AA47" s="31">
        <v>839600</v>
      </c>
    </row>
    <row r="48" spans="2:27" ht="12">
      <c r="B48" s="4"/>
      <c r="C48" s="52" t="s">
        <v>33</v>
      </c>
      <c r="D48" s="40"/>
      <c r="E48" s="17"/>
      <c r="F48" s="27"/>
      <c r="G48" s="18"/>
      <c r="H48" s="18"/>
      <c r="I48" s="18"/>
      <c r="J48" s="31"/>
      <c r="K48" s="31"/>
      <c r="L48" s="31"/>
      <c r="M48" s="31"/>
      <c r="N48" s="32"/>
      <c r="O48" s="33"/>
      <c r="P48" s="33"/>
      <c r="Q48" s="33"/>
      <c r="R48" s="33"/>
      <c r="S48" s="31"/>
      <c r="T48" s="33"/>
      <c r="U48" s="31"/>
      <c r="V48" s="33"/>
      <c r="W48" s="33"/>
      <c r="X48" s="31"/>
      <c r="Y48" s="33"/>
      <c r="Z48" s="33"/>
      <c r="AA48" s="31"/>
    </row>
    <row r="49" spans="2:27" ht="12">
      <c r="B49" s="4"/>
      <c r="C49" s="6"/>
      <c r="D49" s="14" t="s">
        <v>34</v>
      </c>
      <c r="E49" s="18">
        <v>4590714</v>
      </c>
      <c r="F49" s="27">
        <v>1483706</v>
      </c>
      <c r="G49" s="18">
        <v>38007</v>
      </c>
      <c r="H49" s="18">
        <v>13555</v>
      </c>
      <c r="I49" s="18">
        <v>103297</v>
      </c>
      <c r="J49" s="31">
        <v>0</v>
      </c>
      <c r="K49" s="31">
        <v>0</v>
      </c>
      <c r="L49" s="31">
        <v>21684</v>
      </c>
      <c r="M49" s="31">
        <v>40939</v>
      </c>
      <c r="N49" s="32">
        <v>1041784</v>
      </c>
      <c r="O49" s="33">
        <v>3805</v>
      </c>
      <c r="P49" s="33">
        <v>61540</v>
      </c>
      <c r="Q49" s="33">
        <v>39427</v>
      </c>
      <c r="R49" s="33">
        <v>10279</v>
      </c>
      <c r="S49" s="31">
        <v>195993</v>
      </c>
      <c r="T49" s="33">
        <v>1065</v>
      </c>
      <c r="U49" s="31">
        <v>172976</v>
      </c>
      <c r="V49" s="33">
        <v>3308</v>
      </c>
      <c r="W49" s="33">
        <v>50</v>
      </c>
      <c r="X49" s="31">
        <v>631264</v>
      </c>
      <c r="Y49" s="33">
        <v>42441</v>
      </c>
      <c r="Z49" s="33">
        <v>125094</v>
      </c>
      <c r="AA49" s="31">
        <v>560500</v>
      </c>
    </row>
    <row r="50" spans="2:27" ht="12">
      <c r="B50" s="4"/>
      <c r="C50" s="6"/>
      <c r="D50" s="14" t="s">
        <v>35</v>
      </c>
      <c r="E50" s="18">
        <v>3706460</v>
      </c>
      <c r="F50" s="27">
        <v>564517</v>
      </c>
      <c r="G50" s="18">
        <v>47286</v>
      </c>
      <c r="H50" s="18">
        <v>5688</v>
      </c>
      <c r="I50" s="18">
        <v>60665</v>
      </c>
      <c r="J50" s="31">
        <v>23896</v>
      </c>
      <c r="K50" s="31">
        <v>0</v>
      </c>
      <c r="L50" s="31">
        <v>27158</v>
      </c>
      <c r="M50" s="31">
        <v>17653</v>
      </c>
      <c r="N50" s="32">
        <v>1514886</v>
      </c>
      <c r="O50" s="33">
        <v>982</v>
      </c>
      <c r="P50" s="33">
        <v>39422</v>
      </c>
      <c r="Q50" s="33">
        <v>42627</v>
      </c>
      <c r="R50" s="33">
        <v>14709</v>
      </c>
      <c r="S50" s="31">
        <v>184793</v>
      </c>
      <c r="T50" s="31">
        <v>0</v>
      </c>
      <c r="U50" s="31">
        <v>190084</v>
      </c>
      <c r="V50" s="33">
        <v>61731</v>
      </c>
      <c r="W50" s="33">
        <v>350</v>
      </c>
      <c r="X50" s="31">
        <v>259861</v>
      </c>
      <c r="Y50" s="33">
        <v>22133</v>
      </c>
      <c r="Z50" s="33">
        <v>88919</v>
      </c>
      <c r="AA50" s="31">
        <v>539100</v>
      </c>
    </row>
    <row r="51" spans="2:27" ht="12">
      <c r="B51" s="4"/>
      <c r="C51" s="6"/>
      <c r="D51" s="14" t="s">
        <v>36</v>
      </c>
      <c r="E51" s="18">
        <v>8795903</v>
      </c>
      <c r="F51" s="27">
        <v>2540966</v>
      </c>
      <c r="G51" s="18">
        <v>149766</v>
      </c>
      <c r="H51" s="18">
        <v>24836</v>
      </c>
      <c r="I51" s="18">
        <v>195594</v>
      </c>
      <c r="J51" s="31">
        <v>132442</v>
      </c>
      <c r="K51" s="31">
        <v>0</v>
      </c>
      <c r="L51" s="31">
        <v>85570</v>
      </c>
      <c r="M51" s="31">
        <v>83915</v>
      </c>
      <c r="N51" s="32">
        <v>2032951</v>
      </c>
      <c r="O51" s="33">
        <v>5091</v>
      </c>
      <c r="P51" s="33">
        <v>60270</v>
      </c>
      <c r="Q51" s="33">
        <v>104269</v>
      </c>
      <c r="R51" s="33">
        <v>31784</v>
      </c>
      <c r="S51" s="31">
        <v>309444</v>
      </c>
      <c r="T51" s="33">
        <v>40412</v>
      </c>
      <c r="U51" s="31">
        <v>388656</v>
      </c>
      <c r="V51" s="33">
        <v>48351</v>
      </c>
      <c r="W51" s="33">
        <v>7000</v>
      </c>
      <c r="X51" s="31">
        <v>1521299</v>
      </c>
      <c r="Y51" s="33">
        <v>181438</v>
      </c>
      <c r="Z51" s="33">
        <v>111449</v>
      </c>
      <c r="AA51" s="31">
        <v>740400</v>
      </c>
    </row>
    <row r="52" spans="2:27" ht="12">
      <c r="B52" s="4"/>
      <c r="C52" s="6"/>
      <c r="D52" s="14" t="s">
        <v>99</v>
      </c>
      <c r="E52" s="18">
        <v>2762929</v>
      </c>
      <c r="F52" s="27">
        <v>192028</v>
      </c>
      <c r="G52" s="18">
        <v>50799</v>
      </c>
      <c r="H52" s="18">
        <v>1243</v>
      </c>
      <c r="I52" s="18">
        <v>17793</v>
      </c>
      <c r="J52" s="31">
        <v>0</v>
      </c>
      <c r="K52" s="31">
        <v>0</v>
      </c>
      <c r="L52" s="31">
        <v>28957</v>
      </c>
      <c r="M52" s="31">
        <v>7233</v>
      </c>
      <c r="N52" s="32">
        <v>1134916</v>
      </c>
      <c r="O52" s="31">
        <v>836</v>
      </c>
      <c r="P52" s="33">
        <v>2622</v>
      </c>
      <c r="Q52" s="33">
        <v>119700</v>
      </c>
      <c r="R52" s="33">
        <v>5126</v>
      </c>
      <c r="S52" s="31">
        <v>68790</v>
      </c>
      <c r="T52" s="31">
        <v>0</v>
      </c>
      <c r="U52" s="31">
        <v>203423</v>
      </c>
      <c r="V52" s="33">
        <v>70147</v>
      </c>
      <c r="W52" s="33">
        <v>100</v>
      </c>
      <c r="X52" s="31">
        <v>228051</v>
      </c>
      <c r="Y52" s="33">
        <v>28378</v>
      </c>
      <c r="Z52" s="33">
        <v>74187</v>
      </c>
      <c r="AA52" s="31">
        <v>528600</v>
      </c>
    </row>
    <row r="53" spans="2:27" ht="12">
      <c r="B53" s="4"/>
      <c r="C53" s="6"/>
      <c r="D53" s="14" t="s">
        <v>110</v>
      </c>
      <c r="E53" s="18">
        <v>4214758</v>
      </c>
      <c r="F53" s="27">
        <v>206885</v>
      </c>
      <c r="G53" s="18">
        <v>38547</v>
      </c>
      <c r="H53" s="18">
        <v>2247</v>
      </c>
      <c r="I53" s="18">
        <v>30904</v>
      </c>
      <c r="J53" s="31">
        <v>558</v>
      </c>
      <c r="K53" s="31">
        <v>0</v>
      </c>
      <c r="L53" s="31">
        <v>21959</v>
      </c>
      <c r="M53" s="31">
        <v>6734</v>
      </c>
      <c r="N53" s="32">
        <v>1799721</v>
      </c>
      <c r="O53" s="31">
        <v>591</v>
      </c>
      <c r="P53" s="33">
        <v>424</v>
      </c>
      <c r="Q53" s="33">
        <v>55046</v>
      </c>
      <c r="R53" s="33">
        <v>98999</v>
      </c>
      <c r="S53" s="31">
        <v>291820</v>
      </c>
      <c r="T53" s="31">
        <v>0</v>
      </c>
      <c r="U53" s="31">
        <v>302800</v>
      </c>
      <c r="V53" s="33">
        <v>6740</v>
      </c>
      <c r="W53" s="33">
        <v>149</v>
      </c>
      <c r="X53" s="31">
        <v>40295</v>
      </c>
      <c r="Y53" s="33">
        <v>0</v>
      </c>
      <c r="Z53" s="33">
        <v>244039</v>
      </c>
      <c r="AA53" s="31">
        <v>1066300</v>
      </c>
    </row>
    <row r="54" spans="2:27" ht="12">
      <c r="B54" s="4"/>
      <c r="C54" s="52" t="s">
        <v>53</v>
      </c>
      <c r="D54" s="40"/>
      <c r="E54" s="17"/>
      <c r="F54" s="27"/>
      <c r="G54" s="18"/>
      <c r="H54" s="18"/>
      <c r="I54" s="18"/>
      <c r="J54" s="31"/>
      <c r="K54" s="31"/>
      <c r="L54" s="31"/>
      <c r="M54" s="31"/>
      <c r="N54" s="32"/>
      <c r="O54" s="33"/>
      <c r="P54" s="33"/>
      <c r="Q54" s="33"/>
      <c r="R54" s="33"/>
      <c r="S54" s="31"/>
      <c r="T54" s="33"/>
      <c r="U54" s="31"/>
      <c r="V54" s="33"/>
      <c r="W54" s="33"/>
      <c r="X54" s="31"/>
      <c r="Y54" s="33"/>
      <c r="Z54" s="33"/>
      <c r="AA54" s="31"/>
    </row>
    <row r="55" spans="2:27" ht="12">
      <c r="B55" s="4"/>
      <c r="C55" s="6"/>
      <c r="D55" s="14" t="s">
        <v>54</v>
      </c>
      <c r="E55" s="18">
        <v>3153245</v>
      </c>
      <c r="F55" s="27">
        <v>323288</v>
      </c>
      <c r="G55" s="18">
        <v>42038</v>
      </c>
      <c r="H55" s="18">
        <v>3393</v>
      </c>
      <c r="I55" s="18">
        <v>37952</v>
      </c>
      <c r="J55" s="31">
        <v>18929</v>
      </c>
      <c r="K55" s="31">
        <v>0</v>
      </c>
      <c r="L55" s="31">
        <v>23952</v>
      </c>
      <c r="M55" s="31">
        <v>13018</v>
      </c>
      <c r="N55" s="31">
        <v>1187525</v>
      </c>
      <c r="O55" s="32">
        <v>955</v>
      </c>
      <c r="P55" s="33">
        <v>46640</v>
      </c>
      <c r="Q55" s="33">
        <v>47106</v>
      </c>
      <c r="R55" s="33">
        <v>2825</v>
      </c>
      <c r="S55" s="33">
        <v>150979</v>
      </c>
      <c r="T55" s="31">
        <v>0</v>
      </c>
      <c r="U55" s="31">
        <v>281156</v>
      </c>
      <c r="V55" s="33">
        <v>15562</v>
      </c>
      <c r="W55" s="33">
        <v>8768</v>
      </c>
      <c r="X55" s="31">
        <v>214211</v>
      </c>
      <c r="Y55" s="33">
        <v>97380</v>
      </c>
      <c r="Z55" s="33">
        <v>48368</v>
      </c>
      <c r="AA55" s="31">
        <v>589200</v>
      </c>
    </row>
    <row r="56" spans="2:27" ht="12">
      <c r="B56" s="4"/>
      <c r="C56" s="6"/>
      <c r="D56" s="14" t="s">
        <v>55</v>
      </c>
      <c r="E56" s="18">
        <v>5634221</v>
      </c>
      <c r="F56" s="27">
        <v>974657</v>
      </c>
      <c r="G56" s="18">
        <v>82912</v>
      </c>
      <c r="H56" s="18">
        <v>8961</v>
      </c>
      <c r="I56" s="18">
        <v>93823</v>
      </c>
      <c r="J56" s="31">
        <v>18520</v>
      </c>
      <c r="K56" s="31">
        <v>0</v>
      </c>
      <c r="L56" s="31">
        <v>47256</v>
      </c>
      <c r="M56" s="31">
        <v>30521</v>
      </c>
      <c r="N56" s="32">
        <v>1972636</v>
      </c>
      <c r="O56" s="33">
        <v>1943</v>
      </c>
      <c r="P56" s="33">
        <v>38367</v>
      </c>
      <c r="Q56" s="33">
        <v>139653</v>
      </c>
      <c r="R56" s="33">
        <v>7129</v>
      </c>
      <c r="S56" s="31">
        <v>527689</v>
      </c>
      <c r="T56" s="31">
        <v>0</v>
      </c>
      <c r="U56" s="31">
        <v>301012</v>
      </c>
      <c r="V56" s="33">
        <v>15900</v>
      </c>
      <c r="W56" s="33">
        <v>2197</v>
      </c>
      <c r="X56" s="31">
        <v>164887</v>
      </c>
      <c r="Y56" s="33">
        <v>25125</v>
      </c>
      <c r="Z56" s="33">
        <v>116533</v>
      </c>
      <c r="AA56" s="31">
        <v>1064500</v>
      </c>
    </row>
    <row r="57" spans="2:27" ht="12">
      <c r="B57" s="4"/>
      <c r="C57" s="6"/>
      <c r="D57" s="14" t="s">
        <v>56</v>
      </c>
      <c r="E57" s="18">
        <v>2580344</v>
      </c>
      <c r="F57" s="27">
        <v>240320</v>
      </c>
      <c r="G57" s="18">
        <v>30522</v>
      </c>
      <c r="H57" s="18">
        <v>2043</v>
      </c>
      <c r="I57" s="18">
        <v>23310</v>
      </c>
      <c r="J57" s="31">
        <v>0</v>
      </c>
      <c r="K57" s="31">
        <v>0</v>
      </c>
      <c r="L57" s="31">
        <v>17397</v>
      </c>
      <c r="M57" s="31">
        <v>6195</v>
      </c>
      <c r="N57" s="32">
        <v>1128203</v>
      </c>
      <c r="O57" s="33">
        <v>685</v>
      </c>
      <c r="P57" s="33">
        <v>10159</v>
      </c>
      <c r="Q57" s="33">
        <v>27127</v>
      </c>
      <c r="R57" s="33">
        <v>3043</v>
      </c>
      <c r="S57" s="31">
        <v>141425</v>
      </c>
      <c r="T57" s="31">
        <v>0</v>
      </c>
      <c r="U57" s="31">
        <v>269517</v>
      </c>
      <c r="V57" s="33">
        <v>2417</v>
      </c>
      <c r="W57" s="33">
        <v>3036</v>
      </c>
      <c r="X57" s="31">
        <v>168257</v>
      </c>
      <c r="Y57" s="33">
        <v>49054</v>
      </c>
      <c r="Z57" s="33">
        <v>28034</v>
      </c>
      <c r="AA57" s="31">
        <v>429600</v>
      </c>
    </row>
    <row r="58" spans="2:27" ht="12">
      <c r="B58" s="4"/>
      <c r="C58" s="6"/>
      <c r="D58" s="14" t="s">
        <v>57</v>
      </c>
      <c r="E58" s="18">
        <v>5282257</v>
      </c>
      <c r="F58" s="27">
        <v>1161217</v>
      </c>
      <c r="G58" s="18">
        <v>92908</v>
      </c>
      <c r="H58" s="18">
        <v>11656</v>
      </c>
      <c r="I58" s="18">
        <v>111994</v>
      </c>
      <c r="J58" s="31">
        <v>46331</v>
      </c>
      <c r="K58" s="31">
        <v>0</v>
      </c>
      <c r="L58" s="31">
        <v>52815</v>
      </c>
      <c r="M58" s="31">
        <v>36464</v>
      </c>
      <c r="N58" s="32">
        <v>2054145</v>
      </c>
      <c r="O58" s="33">
        <v>1542</v>
      </c>
      <c r="P58" s="33">
        <v>10300</v>
      </c>
      <c r="Q58" s="33">
        <v>152651</v>
      </c>
      <c r="R58" s="33">
        <v>16937</v>
      </c>
      <c r="S58" s="31">
        <v>210416</v>
      </c>
      <c r="T58" s="31">
        <v>0</v>
      </c>
      <c r="U58" s="31">
        <v>275043</v>
      </c>
      <c r="V58" s="33">
        <v>12829</v>
      </c>
      <c r="W58" s="33">
        <v>3663</v>
      </c>
      <c r="X58" s="31">
        <v>71834</v>
      </c>
      <c r="Y58" s="33">
        <v>143156</v>
      </c>
      <c r="Z58" s="33">
        <v>142856</v>
      </c>
      <c r="AA58" s="31">
        <v>673500</v>
      </c>
    </row>
    <row r="59" spans="2:27" ht="12">
      <c r="B59" s="4"/>
      <c r="C59" s="52" t="s">
        <v>58</v>
      </c>
      <c r="D59" s="40"/>
      <c r="E59" s="17"/>
      <c r="F59" s="27"/>
      <c r="G59" s="18"/>
      <c r="H59" s="18"/>
      <c r="I59" s="18"/>
      <c r="J59" s="31"/>
      <c r="K59" s="31"/>
      <c r="L59" s="31"/>
      <c r="M59" s="31"/>
      <c r="N59" s="32"/>
      <c r="O59" s="33"/>
      <c r="P59" s="33"/>
      <c r="Q59" s="33"/>
      <c r="R59" s="33"/>
      <c r="S59" s="31"/>
      <c r="T59" s="33"/>
      <c r="U59" s="31"/>
      <c r="V59" s="33"/>
      <c r="W59" s="33"/>
      <c r="X59" s="31"/>
      <c r="Y59" s="33"/>
      <c r="Z59" s="33"/>
      <c r="AA59" s="31"/>
    </row>
    <row r="60" spans="2:27" ht="12">
      <c r="B60" s="4"/>
      <c r="C60" s="6"/>
      <c r="D60" s="14" t="s">
        <v>59</v>
      </c>
      <c r="E60" s="18">
        <v>6637732</v>
      </c>
      <c r="F60" s="27">
        <v>2255318</v>
      </c>
      <c r="G60" s="18">
        <v>137856</v>
      </c>
      <c r="H60" s="18">
        <v>15765</v>
      </c>
      <c r="I60" s="18">
        <v>130155</v>
      </c>
      <c r="J60" s="31">
        <v>45547</v>
      </c>
      <c r="K60" s="31">
        <v>0</v>
      </c>
      <c r="L60" s="31">
        <v>78756</v>
      </c>
      <c r="M60" s="31">
        <v>85064</v>
      </c>
      <c r="N60" s="32">
        <v>1617743</v>
      </c>
      <c r="O60" s="33">
        <v>3568</v>
      </c>
      <c r="P60" s="33">
        <v>86243</v>
      </c>
      <c r="Q60" s="33">
        <v>77804</v>
      </c>
      <c r="R60" s="33">
        <v>11431</v>
      </c>
      <c r="S60" s="31">
        <v>217604</v>
      </c>
      <c r="T60" s="31">
        <v>0</v>
      </c>
      <c r="U60" s="31">
        <v>532834</v>
      </c>
      <c r="V60" s="33">
        <v>56877</v>
      </c>
      <c r="W60" s="33">
        <v>50100</v>
      </c>
      <c r="X60" s="31">
        <v>381089</v>
      </c>
      <c r="Y60" s="33">
        <v>137977</v>
      </c>
      <c r="Z60" s="33">
        <v>135001</v>
      </c>
      <c r="AA60" s="31">
        <v>581000</v>
      </c>
    </row>
    <row r="61" spans="2:27" ht="12">
      <c r="B61" s="4"/>
      <c r="C61" s="52" t="s">
        <v>60</v>
      </c>
      <c r="D61" s="40"/>
      <c r="E61" s="17"/>
      <c r="F61" s="27"/>
      <c r="G61" s="18"/>
      <c r="H61" s="18"/>
      <c r="I61" s="18"/>
      <c r="J61" s="31"/>
      <c r="K61" s="31"/>
      <c r="L61" s="31"/>
      <c r="M61" s="31"/>
      <c r="N61" s="32"/>
      <c r="O61" s="33"/>
      <c r="P61" s="33"/>
      <c r="Q61" s="33"/>
      <c r="R61" s="33"/>
      <c r="S61" s="31"/>
      <c r="T61" s="33"/>
      <c r="U61" s="31"/>
      <c r="V61" s="33"/>
      <c r="W61" s="33"/>
      <c r="X61" s="31"/>
      <c r="Y61" s="33"/>
      <c r="Z61" s="33"/>
      <c r="AA61" s="31"/>
    </row>
    <row r="62" spans="2:27" ht="12">
      <c r="B62" s="4"/>
      <c r="C62" s="6"/>
      <c r="D62" s="14" t="s">
        <v>61</v>
      </c>
      <c r="E62" s="18">
        <v>7436790</v>
      </c>
      <c r="F62" s="27">
        <v>2058508</v>
      </c>
      <c r="G62" s="18">
        <v>137543</v>
      </c>
      <c r="H62" s="18">
        <v>16441</v>
      </c>
      <c r="I62" s="18">
        <v>167028</v>
      </c>
      <c r="J62" s="31">
        <v>10237</v>
      </c>
      <c r="K62" s="31">
        <v>0</v>
      </c>
      <c r="L62" s="31">
        <v>78804</v>
      </c>
      <c r="M62" s="31">
        <v>54831</v>
      </c>
      <c r="N62" s="32">
        <v>2618474</v>
      </c>
      <c r="O62" s="33">
        <v>2671</v>
      </c>
      <c r="P62" s="33">
        <v>24351</v>
      </c>
      <c r="Q62" s="33">
        <v>171681</v>
      </c>
      <c r="R62" s="33">
        <v>44571</v>
      </c>
      <c r="S62" s="31">
        <v>208726</v>
      </c>
      <c r="T62" s="31">
        <v>0</v>
      </c>
      <c r="U62" s="31">
        <v>395305</v>
      </c>
      <c r="V62" s="33">
        <v>13629</v>
      </c>
      <c r="W62" s="33">
        <v>583</v>
      </c>
      <c r="X62" s="31">
        <v>183118</v>
      </c>
      <c r="Y62" s="33">
        <v>406044</v>
      </c>
      <c r="Z62" s="33">
        <v>196845</v>
      </c>
      <c r="AA62" s="31">
        <v>647400</v>
      </c>
    </row>
    <row r="63" spans="2:27" ht="12">
      <c r="B63" s="4"/>
      <c r="C63" s="6"/>
      <c r="D63" s="14" t="s">
        <v>21</v>
      </c>
      <c r="E63" s="18">
        <v>1840969</v>
      </c>
      <c r="F63" s="27">
        <v>189296</v>
      </c>
      <c r="G63" s="18">
        <v>28308</v>
      </c>
      <c r="H63" s="18">
        <v>1774</v>
      </c>
      <c r="I63" s="18">
        <v>18078</v>
      </c>
      <c r="J63" s="31">
        <v>33888</v>
      </c>
      <c r="K63" s="31">
        <v>0</v>
      </c>
      <c r="L63" s="31">
        <v>16157</v>
      </c>
      <c r="M63" s="31">
        <v>4773</v>
      </c>
      <c r="N63" s="32">
        <v>725958</v>
      </c>
      <c r="O63" s="33">
        <v>785</v>
      </c>
      <c r="P63" s="33">
        <v>6055</v>
      </c>
      <c r="Q63" s="33">
        <v>6019</v>
      </c>
      <c r="R63" s="33">
        <v>1347</v>
      </c>
      <c r="S63" s="31">
        <v>22640</v>
      </c>
      <c r="T63" s="31">
        <v>0</v>
      </c>
      <c r="U63" s="31">
        <v>138324</v>
      </c>
      <c r="V63" s="33">
        <v>12354</v>
      </c>
      <c r="W63" s="33">
        <v>281</v>
      </c>
      <c r="X63" s="31">
        <v>131623</v>
      </c>
      <c r="Y63" s="33">
        <v>169103</v>
      </c>
      <c r="Z63" s="33">
        <v>6606</v>
      </c>
      <c r="AA63" s="31">
        <v>327600</v>
      </c>
    </row>
    <row r="64" spans="2:27" ht="12">
      <c r="B64" s="4"/>
      <c r="C64" s="6"/>
      <c r="D64" s="14" t="s">
        <v>62</v>
      </c>
      <c r="E64" s="18">
        <v>6689623</v>
      </c>
      <c r="F64" s="27">
        <v>1643235</v>
      </c>
      <c r="G64" s="18">
        <v>113893</v>
      </c>
      <c r="H64" s="18">
        <v>12612</v>
      </c>
      <c r="I64" s="18">
        <v>130931</v>
      </c>
      <c r="J64" s="31">
        <v>0</v>
      </c>
      <c r="K64" s="31">
        <v>0</v>
      </c>
      <c r="L64" s="31">
        <v>65531</v>
      </c>
      <c r="M64" s="31">
        <v>40720</v>
      </c>
      <c r="N64" s="32">
        <v>2254900</v>
      </c>
      <c r="O64" s="33">
        <v>2709</v>
      </c>
      <c r="P64" s="33">
        <v>141270</v>
      </c>
      <c r="Q64" s="33">
        <v>139055</v>
      </c>
      <c r="R64" s="33">
        <v>11667</v>
      </c>
      <c r="S64" s="31">
        <v>231909</v>
      </c>
      <c r="T64" s="31">
        <v>0</v>
      </c>
      <c r="U64" s="31">
        <v>825525</v>
      </c>
      <c r="V64" s="33">
        <v>35155</v>
      </c>
      <c r="W64" s="33">
        <v>1330</v>
      </c>
      <c r="X64" s="31">
        <v>56039</v>
      </c>
      <c r="Y64" s="33">
        <v>198530</v>
      </c>
      <c r="Z64" s="33">
        <v>183512</v>
      </c>
      <c r="AA64" s="31">
        <v>601100</v>
      </c>
    </row>
    <row r="65" spans="2:27" ht="12">
      <c r="B65" s="4"/>
      <c r="C65" s="6"/>
      <c r="D65" s="14" t="s">
        <v>63</v>
      </c>
      <c r="E65" s="18">
        <v>8511728</v>
      </c>
      <c r="F65" s="27">
        <v>1205830</v>
      </c>
      <c r="G65" s="18">
        <v>67373</v>
      </c>
      <c r="H65" s="18">
        <v>7026</v>
      </c>
      <c r="I65" s="18">
        <v>65260</v>
      </c>
      <c r="J65" s="31">
        <v>62288</v>
      </c>
      <c r="K65" s="31">
        <v>0</v>
      </c>
      <c r="L65" s="31">
        <v>39276</v>
      </c>
      <c r="M65" s="31">
        <v>23815</v>
      </c>
      <c r="N65" s="32">
        <v>1306233</v>
      </c>
      <c r="O65" s="33">
        <v>1650</v>
      </c>
      <c r="P65" s="33">
        <v>8621</v>
      </c>
      <c r="Q65" s="33">
        <v>73184</v>
      </c>
      <c r="R65" s="33">
        <v>7427</v>
      </c>
      <c r="S65" s="31">
        <v>385888</v>
      </c>
      <c r="T65" s="31">
        <v>0</v>
      </c>
      <c r="U65" s="31">
        <v>308999</v>
      </c>
      <c r="V65" s="33">
        <v>222875</v>
      </c>
      <c r="W65" s="33">
        <v>300</v>
      </c>
      <c r="X65" s="31">
        <v>2132605</v>
      </c>
      <c r="Y65" s="33">
        <v>612195</v>
      </c>
      <c r="Z65" s="33">
        <v>1233083</v>
      </c>
      <c r="AA65" s="31">
        <v>747800</v>
      </c>
    </row>
    <row r="66" spans="2:27" ht="12">
      <c r="B66" s="4"/>
      <c r="C66" s="6"/>
      <c r="D66" s="14" t="s">
        <v>64</v>
      </c>
      <c r="E66" s="18">
        <v>6923036</v>
      </c>
      <c r="F66" s="27">
        <v>1899966</v>
      </c>
      <c r="G66" s="18">
        <v>135889</v>
      </c>
      <c r="H66" s="18">
        <v>12097</v>
      </c>
      <c r="I66" s="18">
        <v>98357</v>
      </c>
      <c r="J66" s="31">
        <v>32415</v>
      </c>
      <c r="K66" s="31">
        <v>0</v>
      </c>
      <c r="L66" s="31">
        <v>77843</v>
      </c>
      <c r="M66" s="31">
        <v>31410</v>
      </c>
      <c r="N66" s="32">
        <v>1640037</v>
      </c>
      <c r="O66" s="33">
        <v>3834</v>
      </c>
      <c r="P66" s="33">
        <v>26233</v>
      </c>
      <c r="Q66" s="33">
        <v>58565</v>
      </c>
      <c r="R66" s="33">
        <v>9617</v>
      </c>
      <c r="S66" s="31">
        <v>120547</v>
      </c>
      <c r="T66" s="31">
        <v>0</v>
      </c>
      <c r="U66" s="31">
        <v>603078</v>
      </c>
      <c r="V66" s="33">
        <v>77240</v>
      </c>
      <c r="W66" s="33">
        <v>4944</v>
      </c>
      <c r="X66" s="31">
        <v>414627</v>
      </c>
      <c r="Y66" s="33">
        <v>268689</v>
      </c>
      <c r="Z66" s="33">
        <v>587048</v>
      </c>
      <c r="AA66" s="31">
        <v>820600</v>
      </c>
    </row>
    <row r="67" spans="2:27" ht="12">
      <c r="B67" s="4"/>
      <c r="C67" s="6"/>
      <c r="D67" s="14" t="s">
        <v>65</v>
      </c>
      <c r="E67" s="18">
        <v>3959094</v>
      </c>
      <c r="F67" s="27">
        <v>2100150</v>
      </c>
      <c r="G67" s="18">
        <v>29585</v>
      </c>
      <c r="H67" s="18">
        <v>8018</v>
      </c>
      <c r="I67" s="18">
        <v>88268</v>
      </c>
      <c r="J67" s="31">
        <v>19776</v>
      </c>
      <c r="K67" s="31">
        <v>0</v>
      </c>
      <c r="L67" s="31">
        <v>16919</v>
      </c>
      <c r="M67" s="31">
        <v>22183</v>
      </c>
      <c r="N67" s="32">
        <v>218527</v>
      </c>
      <c r="O67" s="33">
        <v>915</v>
      </c>
      <c r="P67" s="33">
        <v>38530</v>
      </c>
      <c r="Q67" s="33">
        <v>117273</v>
      </c>
      <c r="R67" s="33">
        <v>8770</v>
      </c>
      <c r="S67" s="31">
        <v>136027</v>
      </c>
      <c r="T67" s="31">
        <v>0</v>
      </c>
      <c r="U67" s="31">
        <v>161812</v>
      </c>
      <c r="V67" s="33">
        <v>42052</v>
      </c>
      <c r="W67" s="33">
        <v>12353</v>
      </c>
      <c r="X67" s="31">
        <v>492934</v>
      </c>
      <c r="Y67" s="33">
        <v>51861</v>
      </c>
      <c r="Z67" s="33">
        <v>66141</v>
      </c>
      <c r="AA67" s="31">
        <v>327000</v>
      </c>
    </row>
    <row r="68" spans="2:27" ht="12">
      <c r="B68" s="4"/>
      <c r="C68" s="6"/>
      <c r="D68" s="14" t="s">
        <v>66</v>
      </c>
      <c r="E68" s="18">
        <v>2383200</v>
      </c>
      <c r="F68" s="27">
        <v>240698</v>
      </c>
      <c r="G68" s="18">
        <v>36910</v>
      </c>
      <c r="H68" s="18">
        <v>1485</v>
      </c>
      <c r="I68" s="18">
        <v>15646</v>
      </c>
      <c r="J68" s="31">
        <v>0</v>
      </c>
      <c r="K68" s="31">
        <v>0</v>
      </c>
      <c r="L68" s="31">
        <v>20991</v>
      </c>
      <c r="M68" s="31">
        <v>4202</v>
      </c>
      <c r="N68" s="32">
        <v>1134307</v>
      </c>
      <c r="O68" s="33">
        <v>782</v>
      </c>
      <c r="P68" s="33">
        <v>7308</v>
      </c>
      <c r="Q68" s="33">
        <v>28670</v>
      </c>
      <c r="R68" s="33">
        <v>1154</v>
      </c>
      <c r="S68" s="31">
        <v>185847</v>
      </c>
      <c r="T68" s="31">
        <v>0</v>
      </c>
      <c r="U68" s="31">
        <v>155134</v>
      </c>
      <c r="V68" s="33">
        <v>4826</v>
      </c>
      <c r="W68" s="31">
        <v>0</v>
      </c>
      <c r="X68" s="31">
        <v>120000</v>
      </c>
      <c r="Y68" s="33">
        <v>71622</v>
      </c>
      <c r="Z68" s="33">
        <v>54818</v>
      </c>
      <c r="AA68" s="31">
        <v>298800</v>
      </c>
    </row>
    <row r="69" spans="2:27" ht="12">
      <c r="B69" s="4"/>
      <c r="C69" s="6"/>
      <c r="D69" s="14" t="s">
        <v>67</v>
      </c>
      <c r="E69" s="18">
        <v>2477120</v>
      </c>
      <c r="F69" s="27">
        <v>478903</v>
      </c>
      <c r="G69" s="18">
        <v>40257</v>
      </c>
      <c r="H69" s="18">
        <v>2544</v>
      </c>
      <c r="I69" s="18">
        <v>32996</v>
      </c>
      <c r="J69" s="31">
        <v>47646</v>
      </c>
      <c r="K69" s="31">
        <v>0</v>
      </c>
      <c r="L69" s="31">
        <v>22933</v>
      </c>
      <c r="M69" s="31">
        <v>8042</v>
      </c>
      <c r="N69" s="32">
        <v>1122853</v>
      </c>
      <c r="O69" s="33">
        <v>758</v>
      </c>
      <c r="P69" s="33">
        <v>34938</v>
      </c>
      <c r="Q69" s="33">
        <v>31357</v>
      </c>
      <c r="R69" s="33">
        <v>3274</v>
      </c>
      <c r="S69" s="31">
        <v>46694</v>
      </c>
      <c r="T69" s="31">
        <v>0</v>
      </c>
      <c r="U69" s="31">
        <v>91501</v>
      </c>
      <c r="V69" s="33">
        <v>19809</v>
      </c>
      <c r="W69" s="33">
        <v>558</v>
      </c>
      <c r="X69" s="31">
        <v>174907</v>
      </c>
      <c r="Y69" s="33">
        <v>52723</v>
      </c>
      <c r="Z69" s="33">
        <v>41427</v>
      </c>
      <c r="AA69" s="31">
        <v>223000</v>
      </c>
    </row>
    <row r="70" spans="2:27" ht="12">
      <c r="B70" s="4"/>
      <c r="C70" s="52" t="s">
        <v>68</v>
      </c>
      <c r="D70" s="40"/>
      <c r="E70" s="17"/>
      <c r="F70" s="27"/>
      <c r="G70" s="18"/>
      <c r="H70" s="18"/>
      <c r="I70" s="18"/>
      <c r="J70" s="31"/>
      <c r="K70" s="31"/>
      <c r="L70" s="31"/>
      <c r="M70" s="31"/>
      <c r="N70" s="32"/>
      <c r="O70" s="33"/>
      <c r="P70" s="33"/>
      <c r="Q70" s="33"/>
      <c r="R70" s="33"/>
      <c r="S70" s="31"/>
      <c r="T70" s="33"/>
      <c r="U70" s="31"/>
      <c r="V70" s="33"/>
      <c r="W70" s="33"/>
      <c r="X70" s="31"/>
      <c r="Y70" s="33"/>
      <c r="Z70" s="33"/>
      <c r="AA70" s="31"/>
    </row>
    <row r="71" spans="2:27" ht="12">
      <c r="B71" s="4"/>
      <c r="C71" s="6"/>
      <c r="D71" s="14" t="s">
        <v>69</v>
      </c>
      <c r="E71" s="18">
        <v>2832720</v>
      </c>
      <c r="F71" s="27">
        <v>327305</v>
      </c>
      <c r="G71" s="18">
        <v>47008</v>
      </c>
      <c r="H71" s="18">
        <v>2775</v>
      </c>
      <c r="I71" s="18">
        <v>30645</v>
      </c>
      <c r="J71" s="31">
        <v>18657</v>
      </c>
      <c r="K71" s="31">
        <v>0</v>
      </c>
      <c r="L71" s="31">
        <v>26824</v>
      </c>
      <c r="M71" s="31">
        <v>8493</v>
      </c>
      <c r="N71" s="32">
        <v>997178</v>
      </c>
      <c r="O71" s="33">
        <v>1307</v>
      </c>
      <c r="P71" s="31">
        <v>988</v>
      </c>
      <c r="Q71" s="33">
        <v>143803</v>
      </c>
      <c r="R71" s="33">
        <v>6934</v>
      </c>
      <c r="S71" s="31">
        <v>64299</v>
      </c>
      <c r="T71" s="31">
        <v>0</v>
      </c>
      <c r="U71" s="31">
        <v>121945</v>
      </c>
      <c r="V71" s="33">
        <v>804</v>
      </c>
      <c r="W71" s="31">
        <v>147</v>
      </c>
      <c r="X71" s="31">
        <v>187859</v>
      </c>
      <c r="Y71" s="33">
        <v>222414</v>
      </c>
      <c r="Z71" s="33">
        <v>376235</v>
      </c>
      <c r="AA71" s="31">
        <v>247100</v>
      </c>
    </row>
    <row r="72" spans="2:27" ht="12">
      <c r="B72" s="4"/>
      <c r="C72" s="6"/>
      <c r="D72" s="14" t="s">
        <v>70</v>
      </c>
      <c r="E72" s="18">
        <v>4072236</v>
      </c>
      <c r="F72" s="27">
        <v>678630</v>
      </c>
      <c r="G72" s="18">
        <v>95305</v>
      </c>
      <c r="H72" s="18">
        <v>3255</v>
      </c>
      <c r="I72" s="18">
        <v>45219</v>
      </c>
      <c r="J72" s="31">
        <v>0</v>
      </c>
      <c r="K72" s="31">
        <v>0</v>
      </c>
      <c r="L72" s="31">
        <v>54291</v>
      </c>
      <c r="M72" s="31">
        <v>8576</v>
      </c>
      <c r="N72" s="32">
        <v>1713915</v>
      </c>
      <c r="O72" s="33">
        <v>1945</v>
      </c>
      <c r="P72" s="33">
        <v>5148</v>
      </c>
      <c r="Q72" s="33">
        <v>137898</v>
      </c>
      <c r="R72" s="33">
        <v>4092</v>
      </c>
      <c r="S72" s="31">
        <v>73760</v>
      </c>
      <c r="T72" s="31">
        <v>0</v>
      </c>
      <c r="U72" s="31">
        <v>225693</v>
      </c>
      <c r="V72" s="33">
        <v>2892</v>
      </c>
      <c r="W72" s="33">
        <v>0</v>
      </c>
      <c r="X72" s="31">
        <v>159748</v>
      </c>
      <c r="Y72" s="33">
        <v>206721</v>
      </c>
      <c r="Z72" s="33">
        <v>172148</v>
      </c>
      <c r="AA72" s="31">
        <v>483000</v>
      </c>
    </row>
    <row r="73" spans="2:27" ht="12">
      <c r="B73" s="4"/>
      <c r="C73" s="6"/>
      <c r="D73" s="14" t="s">
        <v>71</v>
      </c>
      <c r="E73" s="18">
        <v>4372868</v>
      </c>
      <c r="F73" s="27">
        <v>633345</v>
      </c>
      <c r="G73" s="18">
        <v>78810</v>
      </c>
      <c r="H73" s="18">
        <v>3790</v>
      </c>
      <c r="I73" s="18">
        <v>53415</v>
      </c>
      <c r="J73" s="31">
        <v>3318</v>
      </c>
      <c r="K73" s="31">
        <v>0</v>
      </c>
      <c r="L73" s="31">
        <v>44934</v>
      </c>
      <c r="M73" s="31">
        <v>7732</v>
      </c>
      <c r="N73" s="32">
        <v>1888606</v>
      </c>
      <c r="O73" s="33">
        <v>1749</v>
      </c>
      <c r="P73" s="33">
        <v>6115</v>
      </c>
      <c r="Q73" s="33">
        <v>118937</v>
      </c>
      <c r="R73" s="33">
        <v>4123</v>
      </c>
      <c r="S73" s="31">
        <v>92648</v>
      </c>
      <c r="T73" s="31">
        <v>0</v>
      </c>
      <c r="U73" s="31">
        <v>372424</v>
      </c>
      <c r="V73" s="33">
        <v>17003</v>
      </c>
      <c r="W73" s="33">
        <v>737</v>
      </c>
      <c r="X73" s="31">
        <v>214834</v>
      </c>
      <c r="Y73" s="33">
        <v>97381</v>
      </c>
      <c r="Z73" s="33">
        <v>151967</v>
      </c>
      <c r="AA73" s="31">
        <v>581000</v>
      </c>
    </row>
    <row r="74" spans="2:27" ht="12">
      <c r="B74" s="4"/>
      <c r="C74" s="6"/>
      <c r="D74" s="14" t="s">
        <v>72</v>
      </c>
      <c r="E74" s="18">
        <v>2741369</v>
      </c>
      <c r="F74" s="27">
        <v>320303</v>
      </c>
      <c r="G74" s="18">
        <v>50873</v>
      </c>
      <c r="H74" s="18">
        <v>2471</v>
      </c>
      <c r="I74" s="18">
        <v>32333</v>
      </c>
      <c r="J74" s="31">
        <v>0</v>
      </c>
      <c r="K74" s="31">
        <v>0</v>
      </c>
      <c r="L74" s="31">
        <v>29047</v>
      </c>
      <c r="M74" s="31">
        <v>7016</v>
      </c>
      <c r="N74" s="32">
        <v>1347289</v>
      </c>
      <c r="O74" s="33">
        <v>1076</v>
      </c>
      <c r="P74" s="33">
        <v>23916</v>
      </c>
      <c r="Q74" s="33">
        <v>43217</v>
      </c>
      <c r="R74" s="33">
        <v>5133</v>
      </c>
      <c r="S74" s="31">
        <v>81072</v>
      </c>
      <c r="T74" s="31">
        <v>0</v>
      </c>
      <c r="U74" s="31">
        <v>125650</v>
      </c>
      <c r="V74" s="33">
        <v>12787</v>
      </c>
      <c r="W74" s="33">
        <v>32403</v>
      </c>
      <c r="X74" s="31">
        <v>211368</v>
      </c>
      <c r="Y74" s="33">
        <v>74677</v>
      </c>
      <c r="Z74" s="33">
        <v>47638</v>
      </c>
      <c r="AA74" s="31">
        <v>293100</v>
      </c>
    </row>
    <row r="75" spans="2:27" ht="12">
      <c r="B75" s="4"/>
      <c r="C75" s="6"/>
      <c r="D75" s="14" t="s">
        <v>73</v>
      </c>
      <c r="E75" s="18">
        <v>5558446</v>
      </c>
      <c r="F75" s="27">
        <v>1111334</v>
      </c>
      <c r="G75" s="18">
        <v>90597</v>
      </c>
      <c r="H75" s="18">
        <v>7971</v>
      </c>
      <c r="I75" s="18">
        <v>88528</v>
      </c>
      <c r="J75" s="31">
        <v>0</v>
      </c>
      <c r="K75" s="31">
        <v>0</v>
      </c>
      <c r="L75" s="31">
        <v>51596</v>
      </c>
      <c r="M75" s="31">
        <v>25668</v>
      </c>
      <c r="N75" s="32">
        <v>2474606</v>
      </c>
      <c r="O75" s="33">
        <v>2729</v>
      </c>
      <c r="P75" s="33">
        <v>39570</v>
      </c>
      <c r="Q75" s="33">
        <v>77810</v>
      </c>
      <c r="R75" s="33">
        <v>32447</v>
      </c>
      <c r="S75" s="31">
        <v>142248</v>
      </c>
      <c r="T75" s="31">
        <v>0</v>
      </c>
      <c r="U75" s="31">
        <v>258343</v>
      </c>
      <c r="V75" s="33">
        <v>4702</v>
      </c>
      <c r="W75" s="33">
        <v>1300</v>
      </c>
      <c r="X75" s="31">
        <v>199763</v>
      </c>
      <c r="Y75" s="33">
        <v>66996</v>
      </c>
      <c r="Z75" s="33">
        <v>115338</v>
      </c>
      <c r="AA75" s="31">
        <v>766900</v>
      </c>
    </row>
    <row r="76" spans="2:27" ht="12">
      <c r="B76" s="4"/>
      <c r="C76" s="6"/>
      <c r="D76" s="14" t="s">
        <v>74</v>
      </c>
      <c r="E76" s="18">
        <v>4372448</v>
      </c>
      <c r="F76" s="27">
        <v>2283251</v>
      </c>
      <c r="G76" s="18">
        <v>53582</v>
      </c>
      <c r="H76" s="18">
        <v>4988</v>
      </c>
      <c r="I76" s="18">
        <v>69332</v>
      </c>
      <c r="J76" s="31">
        <v>15097</v>
      </c>
      <c r="K76" s="31">
        <v>106</v>
      </c>
      <c r="L76" s="31">
        <v>30683</v>
      </c>
      <c r="M76" s="31">
        <v>19084</v>
      </c>
      <c r="N76" s="32">
        <v>177364</v>
      </c>
      <c r="O76" s="33">
        <v>1227</v>
      </c>
      <c r="P76" s="33">
        <v>5322</v>
      </c>
      <c r="Q76" s="33">
        <v>90378</v>
      </c>
      <c r="R76" s="33">
        <v>32893</v>
      </c>
      <c r="S76" s="31">
        <v>222697</v>
      </c>
      <c r="T76" s="31">
        <v>0</v>
      </c>
      <c r="U76" s="31">
        <v>173192</v>
      </c>
      <c r="V76" s="33">
        <v>69025</v>
      </c>
      <c r="W76" s="33">
        <v>115</v>
      </c>
      <c r="X76" s="31">
        <v>135848</v>
      </c>
      <c r="Y76" s="33">
        <v>168670</v>
      </c>
      <c r="Z76" s="33">
        <v>90994</v>
      </c>
      <c r="AA76" s="31">
        <v>728600</v>
      </c>
    </row>
    <row r="77" spans="2:27" ht="12">
      <c r="B77" s="4"/>
      <c r="C77" s="6"/>
      <c r="D77" s="14" t="s">
        <v>75</v>
      </c>
      <c r="E77" s="18">
        <v>5027095</v>
      </c>
      <c r="F77" s="27">
        <v>753914</v>
      </c>
      <c r="G77" s="18">
        <v>90389</v>
      </c>
      <c r="H77" s="18">
        <v>5086</v>
      </c>
      <c r="I77" s="18">
        <v>63147</v>
      </c>
      <c r="J77" s="31">
        <v>18027</v>
      </c>
      <c r="K77" s="31">
        <v>0</v>
      </c>
      <c r="L77" s="31">
        <v>51680</v>
      </c>
      <c r="M77" s="31">
        <v>13579</v>
      </c>
      <c r="N77" s="32">
        <v>2070271</v>
      </c>
      <c r="O77" s="33">
        <v>1682</v>
      </c>
      <c r="P77" s="33">
        <v>58509</v>
      </c>
      <c r="Q77" s="33">
        <v>196109</v>
      </c>
      <c r="R77" s="33">
        <v>19471</v>
      </c>
      <c r="S77" s="31">
        <v>149892</v>
      </c>
      <c r="T77" s="31">
        <v>0</v>
      </c>
      <c r="U77" s="31">
        <v>334757</v>
      </c>
      <c r="V77" s="33">
        <v>1858</v>
      </c>
      <c r="W77" s="31">
        <v>28000</v>
      </c>
      <c r="X77" s="31">
        <v>222440</v>
      </c>
      <c r="Y77" s="33">
        <v>160861</v>
      </c>
      <c r="Z77" s="33">
        <v>168023</v>
      </c>
      <c r="AA77" s="31">
        <v>619400</v>
      </c>
    </row>
    <row r="78" spans="2:27" ht="12">
      <c r="B78" s="4"/>
      <c r="C78" s="6"/>
      <c r="D78" s="14" t="s">
        <v>76</v>
      </c>
      <c r="E78" s="18">
        <v>4568262</v>
      </c>
      <c r="F78" s="27">
        <v>634623</v>
      </c>
      <c r="G78" s="18">
        <v>136397</v>
      </c>
      <c r="H78" s="18">
        <v>5367</v>
      </c>
      <c r="I78" s="18">
        <v>51702</v>
      </c>
      <c r="J78" s="31">
        <v>3957</v>
      </c>
      <c r="K78" s="31">
        <v>0</v>
      </c>
      <c r="L78" s="31">
        <v>78168</v>
      </c>
      <c r="M78" s="31">
        <v>15553</v>
      </c>
      <c r="N78" s="32">
        <v>1770031</v>
      </c>
      <c r="O78" s="33">
        <v>2271</v>
      </c>
      <c r="P78" s="33">
        <v>37115</v>
      </c>
      <c r="Q78" s="33">
        <v>69955</v>
      </c>
      <c r="R78" s="33">
        <v>6376</v>
      </c>
      <c r="S78" s="31">
        <v>307472</v>
      </c>
      <c r="T78" s="31">
        <v>0</v>
      </c>
      <c r="U78" s="31">
        <v>457206</v>
      </c>
      <c r="V78" s="33">
        <v>7051</v>
      </c>
      <c r="W78" s="33">
        <v>27300</v>
      </c>
      <c r="X78" s="31">
        <v>399160</v>
      </c>
      <c r="Y78" s="33">
        <v>78681</v>
      </c>
      <c r="Z78" s="33">
        <v>70777</v>
      </c>
      <c r="AA78" s="31">
        <v>409100</v>
      </c>
    </row>
    <row r="79" spans="2:27" ht="12">
      <c r="B79" s="4"/>
      <c r="C79" s="52" t="s">
        <v>77</v>
      </c>
      <c r="D79" s="40"/>
      <c r="E79" s="17"/>
      <c r="F79" s="27"/>
      <c r="G79" s="18"/>
      <c r="H79" s="18"/>
      <c r="I79" s="18"/>
      <c r="J79" s="31"/>
      <c r="K79" s="31"/>
      <c r="L79" s="31"/>
      <c r="M79" s="31"/>
      <c r="N79" s="32"/>
      <c r="O79" s="33"/>
      <c r="P79" s="33"/>
      <c r="Q79" s="33"/>
      <c r="R79" s="33"/>
      <c r="S79" s="31"/>
      <c r="T79" s="33"/>
      <c r="U79" s="31"/>
      <c r="V79" s="33"/>
      <c r="W79" s="33"/>
      <c r="X79" s="31"/>
      <c r="Y79" s="33"/>
      <c r="Z79" s="33"/>
      <c r="AA79" s="31"/>
    </row>
    <row r="80" spans="2:27" ht="12">
      <c r="B80" s="4"/>
      <c r="C80" s="6"/>
      <c r="D80" s="14" t="s">
        <v>78</v>
      </c>
      <c r="E80" s="18">
        <v>6098151</v>
      </c>
      <c r="F80" s="27">
        <v>2305279</v>
      </c>
      <c r="G80" s="18">
        <v>126864</v>
      </c>
      <c r="H80" s="18">
        <v>15456</v>
      </c>
      <c r="I80" s="18">
        <v>170811</v>
      </c>
      <c r="J80" s="31">
        <v>0</v>
      </c>
      <c r="K80" s="31">
        <v>0</v>
      </c>
      <c r="L80" s="31">
        <v>72340</v>
      </c>
      <c r="M80" s="31">
        <v>68645</v>
      </c>
      <c r="N80" s="32">
        <v>842309</v>
      </c>
      <c r="O80" s="33">
        <v>4354</v>
      </c>
      <c r="P80" s="33">
        <v>263619</v>
      </c>
      <c r="Q80" s="33">
        <v>16483</v>
      </c>
      <c r="R80" s="33">
        <v>15505</v>
      </c>
      <c r="S80" s="31">
        <v>468427</v>
      </c>
      <c r="T80" s="31">
        <v>0</v>
      </c>
      <c r="U80" s="31">
        <v>331032</v>
      </c>
      <c r="V80" s="33">
        <v>17952</v>
      </c>
      <c r="W80" s="33">
        <v>3603</v>
      </c>
      <c r="X80" s="31">
        <v>152174</v>
      </c>
      <c r="Y80" s="33">
        <v>145316</v>
      </c>
      <c r="Z80" s="33">
        <v>110082</v>
      </c>
      <c r="AA80" s="31">
        <v>967900</v>
      </c>
    </row>
    <row r="81" spans="2:27" ht="12">
      <c r="B81" s="4"/>
      <c r="C81" s="6"/>
      <c r="D81" s="14" t="s">
        <v>21</v>
      </c>
      <c r="E81" s="18">
        <v>7594206</v>
      </c>
      <c r="F81" s="27">
        <v>2211436</v>
      </c>
      <c r="G81" s="18">
        <v>107078</v>
      </c>
      <c r="H81" s="18">
        <v>20282</v>
      </c>
      <c r="I81" s="18">
        <v>179341</v>
      </c>
      <c r="J81" s="31">
        <v>0</v>
      </c>
      <c r="K81" s="31">
        <v>0</v>
      </c>
      <c r="L81" s="31">
        <v>61294</v>
      </c>
      <c r="M81" s="31">
        <v>69100</v>
      </c>
      <c r="N81" s="32">
        <v>1329608</v>
      </c>
      <c r="O81" s="33">
        <v>4798</v>
      </c>
      <c r="P81" s="33">
        <v>329986</v>
      </c>
      <c r="Q81" s="33">
        <v>58854</v>
      </c>
      <c r="R81" s="33">
        <v>14928</v>
      </c>
      <c r="S81" s="31">
        <v>600593</v>
      </c>
      <c r="T81" s="31">
        <v>0</v>
      </c>
      <c r="U81" s="31">
        <v>408359</v>
      </c>
      <c r="V81" s="33">
        <v>3138</v>
      </c>
      <c r="W81" s="33">
        <v>1728</v>
      </c>
      <c r="X81" s="31">
        <v>848272</v>
      </c>
      <c r="Y81" s="33">
        <v>211686</v>
      </c>
      <c r="Z81" s="33">
        <v>127625</v>
      </c>
      <c r="AA81" s="31">
        <v>1006100</v>
      </c>
    </row>
    <row r="82" spans="2:27" ht="12">
      <c r="B82" s="4"/>
      <c r="C82" s="6"/>
      <c r="D82" s="14" t="s">
        <v>79</v>
      </c>
      <c r="E82" s="18">
        <v>9854590</v>
      </c>
      <c r="F82" s="27">
        <v>3510092</v>
      </c>
      <c r="G82" s="18">
        <v>152975</v>
      </c>
      <c r="H82" s="18">
        <v>30221</v>
      </c>
      <c r="I82" s="18">
        <v>250807</v>
      </c>
      <c r="J82" s="31">
        <v>2862</v>
      </c>
      <c r="K82" s="31">
        <v>0</v>
      </c>
      <c r="L82" s="31">
        <v>87492</v>
      </c>
      <c r="M82" s="31">
        <v>113090</v>
      </c>
      <c r="N82" s="32">
        <v>1677256</v>
      </c>
      <c r="O82" s="33">
        <v>5944</v>
      </c>
      <c r="P82" s="33">
        <v>143002</v>
      </c>
      <c r="Q82" s="33">
        <v>152120</v>
      </c>
      <c r="R82" s="33">
        <v>19713</v>
      </c>
      <c r="S82" s="31">
        <v>638975</v>
      </c>
      <c r="T82" s="31">
        <v>0</v>
      </c>
      <c r="U82" s="31">
        <v>538867</v>
      </c>
      <c r="V82" s="33">
        <v>7104</v>
      </c>
      <c r="W82" s="33">
        <v>2326</v>
      </c>
      <c r="X82" s="31">
        <v>825564</v>
      </c>
      <c r="Y82" s="33">
        <v>280216</v>
      </c>
      <c r="Z82" s="33">
        <v>359964</v>
      </c>
      <c r="AA82" s="31">
        <v>1056000</v>
      </c>
    </row>
    <row r="83" spans="2:27" ht="12">
      <c r="B83" s="4"/>
      <c r="C83" s="6"/>
      <c r="D83" s="14" t="s">
        <v>80</v>
      </c>
      <c r="E83" s="18">
        <v>9691566</v>
      </c>
      <c r="F83" s="27">
        <v>3932824</v>
      </c>
      <c r="G83" s="18">
        <v>154928</v>
      </c>
      <c r="H83" s="18">
        <v>38397</v>
      </c>
      <c r="I83" s="18">
        <v>312941</v>
      </c>
      <c r="J83" s="31">
        <v>45978</v>
      </c>
      <c r="K83" s="31">
        <v>0</v>
      </c>
      <c r="L83" s="31">
        <v>88506</v>
      </c>
      <c r="M83" s="31">
        <v>151210</v>
      </c>
      <c r="N83" s="32">
        <v>1312546</v>
      </c>
      <c r="O83" s="33">
        <v>7248</v>
      </c>
      <c r="P83" s="33">
        <v>6318</v>
      </c>
      <c r="Q83" s="33">
        <v>259144</v>
      </c>
      <c r="R83" s="33">
        <v>110076</v>
      </c>
      <c r="S83" s="31">
        <v>541021</v>
      </c>
      <c r="T83" s="31">
        <v>0</v>
      </c>
      <c r="U83" s="31">
        <v>871043</v>
      </c>
      <c r="V83" s="33">
        <v>6760</v>
      </c>
      <c r="W83" s="33">
        <v>976</v>
      </c>
      <c r="X83" s="31">
        <v>71610</v>
      </c>
      <c r="Y83" s="33">
        <v>232270</v>
      </c>
      <c r="Z83" s="33">
        <v>384670</v>
      </c>
      <c r="AA83" s="31">
        <v>1163100</v>
      </c>
    </row>
    <row r="84" spans="2:27" ht="12">
      <c r="B84" s="4"/>
      <c r="C84" s="52" t="s">
        <v>81</v>
      </c>
      <c r="D84" s="40"/>
      <c r="E84" s="17"/>
      <c r="F84" s="27"/>
      <c r="G84" s="18"/>
      <c r="H84" s="18"/>
      <c r="I84" s="18"/>
      <c r="J84" s="31"/>
      <c r="K84" s="31"/>
      <c r="L84" s="31"/>
      <c r="M84" s="31"/>
      <c r="N84" s="32"/>
      <c r="O84" s="33"/>
      <c r="P84" s="33"/>
      <c r="Q84" s="33"/>
      <c r="R84" s="33"/>
      <c r="S84" s="31"/>
      <c r="T84" s="33"/>
      <c r="U84" s="31"/>
      <c r="V84" s="33"/>
      <c r="W84" s="33"/>
      <c r="X84" s="31"/>
      <c r="Y84" s="33"/>
      <c r="Z84" s="33"/>
      <c r="AA84" s="31"/>
    </row>
    <row r="85" spans="2:27" ht="12">
      <c r="B85" s="4"/>
      <c r="C85" s="6"/>
      <c r="D85" s="14" t="s">
        <v>82</v>
      </c>
      <c r="E85" s="18">
        <v>5204149</v>
      </c>
      <c r="F85" s="27">
        <v>1898608</v>
      </c>
      <c r="G85" s="18">
        <v>75189</v>
      </c>
      <c r="H85" s="18">
        <v>15147</v>
      </c>
      <c r="I85" s="18">
        <v>133560</v>
      </c>
      <c r="J85" s="31">
        <v>13400</v>
      </c>
      <c r="K85" s="31">
        <v>0</v>
      </c>
      <c r="L85" s="31">
        <v>42890</v>
      </c>
      <c r="M85" s="31">
        <v>56768</v>
      </c>
      <c r="N85" s="32">
        <v>745126</v>
      </c>
      <c r="O85" s="33">
        <v>2415</v>
      </c>
      <c r="P85" s="33">
        <v>94240</v>
      </c>
      <c r="Q85" s="33">
        <v>54804</v>
      </c>
      <c r="R85" s="33">
        <v>34790</v>
      </c>
      <c r="S85" s="31">
        <v>272186</v>
      </c>
      <c r="T85" s="31">
        <v>0</v>
      </c>
      <c r="U85" s="31">
        <v>218068</v>
      </c>
      <c r="V85" s="33">
        <v>4544</v>
      </c>
      <c r="W85" s="33">
        <v>3428</v>
      </c>
      <c r="X85" s="31">
        <v>299973</v>
      </c>
      <c r="Y85" s="33">
        <v>164963</v>
      </c>
      <c r="Z85" s="33">
        <v>461550</v>
      </c>
      <c r="AA85" s="31">
        <v>612500</v>
      </c>
    </row>
    <row r="86" spans="2:27" ht="12">
      <c r="B86" s="4"/>
      <c r="C86" s="6"/>
      <c r="D86" s="14" t="s">
        <v>83</v>
      </c>
      <c r="E86" s="18">
        <v>10126121</v>
      </c>
      <c r="F86" s="27">
        <v>4773766</v>
      </c>
      <c r="G86" s="18">
        <v>206141</v>
      </c>
      <c r="H86" s="18">
        <v>32189</v>
      </c>
      <c r="I86" s="18">
        <v>265363</v>
      </c>
      <c r="J86" s="31">
        <v>0</v>
      </c>
      <c r="K86" s="31">
        <v>0</v>
      </c>
      <c r="L86" s="31">
        <v>119082</v>
      </c>
      <c r="M86" s="31">
        <v>125119</v>
      </c>
      <c r="N86" s="32">
        <v>754812</v>
      </c>
      <c r="O86" s="33">
        <v>6945</v>
      </c>
      <c r="P86" s="33">
        <v>75762</v>
      </c>
      <c r="Q86" s="33">
        <v>210461</v>
      </c>
      <c r="R86" s="33">
        <v>116184</v>
      </c>
      <c r="S86" s="31">
        <v>813489</v>
      </c>
      <c r="T86" s="31">
        <v>0</v>
      </c>
      <c r="U86" s="31">
        <v>399289</v>
      </c>
      <c r="V86" s="33">
        <v>8112</v>
      </c>
      <c r="W86" s="33">
        <v>6148</v>
      </c>
      <c r="X86" s="31">
        <v>41285</v>
      </c>
      <c r="Y86" s="33">
        <v>583423</v>
      </c>
      <c r="Z86" s="33">
        <v>288651</v>
      </c>
      <c r="AA86" s="31">
        <v>1299900</v>
      </c>
    </row>
    <row r="87" spans="2:27" ht="12">
      <c r="B87" s="4"/>
      <c r="C87" s="6"/>
      <c r="D87" s="14" t="s">
        <v>84</v>
      </c>
      <c r="E87" s="18">
        <v>7227803</v>
      </c>
      <c r="F87" s="27">
        <v>2081960</v>
      </c>
      <c r="G87" s="18">
        <v>122526</v>
      </c>
      <c r="H87" s="18">
        <v>18579</v>
      </c>
      <c r="I87" s="18">
        <v>171571</v>
      </c>
      <c r="J87" s="31">
        <v>3261</v>
      </c>
      <c r="K87" s="31">
        <v>0</v>
      </c>
      <c r="L87" s="31">
        <v>70002</v>
      </c>
      <c r="M87" s="31">
        <v>73634</v>
      </c>
      <c r="N87" s="32">
        <v>772319</v>
      </c>
      <c r="O87" s="33">
        <v>3167</v>
      </c>
      <c r="P87" s="33">
        <v>125677</v>
      </c>
      <c r="Q87" s="33">
        <v>21216</v>
      </c>
      <c r="R87" s="33">
        <v>13160</v>
      </c>
      <c r="S87" s="31">
        <v>280020</v>
      </c>
      <c r="T87" s="31">
        <v>0</v>
      </c>
      <c r="U87" s="31">
        <v>298251</v>
      </c>
      <c r="V87" s="33">
        <v>1678</v>
      </c>
      <c r="W87" s="33">
        <v>20016</v>
      </c>
      <c r="X87" s="31">
        <v>2316776</v>
      </c>
      <c r="Y87" s="33">
        <v>207985</v>
      </c>
      <c r="Z87" s="33">
        <v>71305</v>
      </c>
      <c r="AA87" s="31">
        <v>554700</v>
      </c>
    </row>
    <row r="88" spans="2:27" ht="12">
      <c r="B88" s="4"/>
      <c r="C88" s="6"/>
      <c r="D88" s="14" t="s">
        <v>85</v>
      </c>
      <c r="E88" s="18">
        <v>7772745</v>
      </c>
      <c r="F88" s="27">
        <v>2706196</v>
      </c>
      <c r="G88" s="18">
        <v>117560</v>
      </c>
      <c r="H88" s="18">
        <v>26596</v>
      </c>
      <c r="I88" s="18">
        <v>226547</v>
      </c>
      <c r="J88" s="31">
        <v>0</v>
      </c>
      <c r="K88" s="31">
        <v>0</v>
      </c>
      <c r="L88" s="31">
        <v>67071</v>
      </c>
      <c r="M88" s="31">
        <v>99485</v>
      </c>
      <c r="N88" s="32">
        <v>1104498</v>
      </c>
      <c r="O88" s="33">
        <v>5742</v>
      </c>
      <c r="P88" s="33">
        <v>91679</v>
      </c>
      <c r="Q88" s="33">
        <v>121682</v>
      </c>
      <c r="R88" s="33">
        <v>18034</v>
      </c>
      <c r="S88" s="31">
        <v>361368</v>
      </c>
      <c r="T88" s="31">
        <v>0</v>
      </c>
      <c r="U88" s="31">
        <v>372636</v>
      </c>
      <c r="V88" s="33">
        <v>354629</v>
      </c>
      <c r="W88" s="33">
        <v>267</v>
      </c>
      <c r="X88" s="31">
        <v>687000</v>
      </c>
      <c r="Y88" s="33">
        <v>536278</v>
      </c>
      <c r="Z88" s="33">
        <v>303077</v>
      </c>
      <c r="AA88" s="31">
        <v>572400</v>
      </c>
    </row>
    <row r="89" spans="2:27" ht="12">
      <c r="B89" s="4"/>
      <c r="C89" s="52" t="s">
        <v>86</v>
      </c>
      <c r="D89" s="40"/>
      <c r="E89" s="17"/>
      <c r="F89" s="27"/>
      <c r="G89" s="18"/>
      <c r="H89" s="18"/>
      <c r="I89" s="18"/>
      <c r="J89" s="31"/>
      <c r="K89" s="31"/>
      <c r="L89" s="31"/>
      <c r="M89" s="31"/>
      <c r="N89" s="32"/>
      <c r="O89" s="33"/>
      <c r="P89" s="33"/>
      <c r="Q89" s="33"/>
      <c r="R89" s="33"/>
      <c r="S89" s="31"/>
      <c r="T89" s="33"/>
      <c r="U89" s="31"/>
      <c r="V89" s="33"/>
      <c r="W89" s="33"/>
      <c r="X89" s="31"/>
      <c r="Y89" s="33"/>
      <c r="Z89" s="33"/>
      <c r="AA89" s="31"/>
    </row>
    <row r="90" spans="2:27" ht="12">
      <c r="B90" s="4"/>
      <c r="C90" s="6"/>
      <c r="D90" s="14" t="s">
        <v>87</v>
      </c>
      <c r="E90" s="18">
        <v>7128023</v>
      </c>
      <c r="F90" s="27">
        <v>2208940</v>
      </c>
      <c r="G90" s="18">
        <v>102058</v>
      </c>
      <c r="H90" s="18">
        <v>22103</v>
      </c>
      <c r="I90" s="18">
        <v>198146</v>
      </c>
      <c r="J90" s="31">
        <v>24693</v>
      </c>
      <c r="K90" s="31">
        <v>0</v>
      </c>
      <c r="L90" s="31">
        <v>58329</v>
      </c>
      <c r="M90" s="31">
        <v>81106</v>
      </c>
      <c r="N90" s="32">
        <v>1398929</v>
      </c>
      <c r="O90" s="33">
        <v>4464</v>
      </c>
      <c r="P90" s="33">
        <v>70834</v>
      </c>
      <c r="Q90" s="33">
        <v>177406</v>
      </c>
      <c r="R90" s="33">
        <v>14335</v>
      </c>
      <c r="S90" s="31">
        <v>360512</v>
      </c>
      <c r="T90" s="31">
        <v>0</v>
      </c>
      <c r="U90" s="31">
        <v>642524</v>
      </c>
      <c r="V90" s="33">
        <v>25181</v>
      </c>
      <c r="W90" s="33">
        <v>7940</v>
      </c>
      <c r="X90" s="31">
        <v>543768</v>
      </c>
      <c r="Y90" s="33">
        <v>489337</v>
      </c>
      <c r="Z90" s="33">
        <v>101618</v>
      </c>
      <c r="AA90" s="31">
        <v>595800</v>
      </c>
    </row>
    <row r="91" spans="2:27" ht="12">
      <c r="B91" s="4"/>
      <c r="C91" s="52" t="s">
        <v>88</v>
      </c>
      <c r="D91" s="40"/>
      <c r="E91" s="17"/>
      <c r="F91" s="27"/>
      <c r="G91" s="18"/>
      <c r="H91" s="18"/>
      <c r="I91" s="18"/>
      <c r="J91" s="31"/>
      <c r="K91" s="31"/>
      <c r="L91" s="31"/>
      <c r="M91" s="31"/>
      <c r="N91" s="32"/>
      <c r="O91" s="33"/>
      <c r="P91" s="33"/>
      <c r="Q91" s="33"/>
      <c r="R91" s="33"/>
      <c r="S91" s="31"/>
      <c r="T91" s="33"/>
      <c r="U91" s="31"/>
      <c r="V91" s="33"/>
      <c r="W91" s="33"/>
      <c r="X91" s="31"/>
      <c r="Y91" s="33"/>
      <c r="Z91" s="33"/>
      <c r="AA91" s="31"/>
    </row>
    <row r="92" spans="2:27" ht="12">
      <c r="B92" s="4"/>
      <c r="C92" s="6"/>
      <c r="D92" s="14" t="s">
        <v>89</v>
      </c>
      <c r="E92" s="18">
        <v>5508095</v>
      </c>
      <c r="F92" s="27">
        <v>1606890</v>
      </c>
      <c r="G92" s="18">
        <v>116047</v>
      </c>
      <c r="H92" s="18">
        <v>14694</v>
      </c>
      <c r="I92" s="18">
        <v>121167</v>
      </c>
      <c r="J92" s="31">
        <v>25271</v>
      </c>
      <c r="K92" s="31">
        <v>0</v>
      </c>
      <c r="L92" s="31">
        <v>66473</v>
      </c>
      <c r="M92" s="31">
        <v>58160</v>
      </c>
      <c r="N92" s="32">
        <v>1835706</v>
      </c>
      <c r="O92" s="33">
        <v>2671</v>
      </c>
      <c r="P92" s="33">
        <v>6711</v>
      </c>
      <c r="Q92" s="33">
        <v>67092</v>
      </c>
      <c r="R92" s="33">
        <v>25841</v>
      </c>
      <c r="S92" s="31">
        <v>199438</v>
      </c>
      <c r="T92" s="31">
        <v>0</v>
      </c>
      <c r="U92" s="31">
        <v>355089</v>
      </c>
      <c r="V92" s="33">
        <v>12099</v>
      </c>
      <c r="W92" s="33">
        <v>12872</v>
      </c>
      <c r="X92" s="31">
        <v>260776</v>
      </c>
      <c r="Y92" s="33">
        <v>175337</v>
      </c>
      <c r="Z92" s="33">
        <v>74661</v>
      </c>
      <c r="AA92" s="31">
        <v>471100</v>
      </c>
    </row>
    <row r="93" spans="2:27" ht="12">
      <c r="B93" s="4"/>
      <c r="C93" s="6"/>
      <c r="D93" s="14" t="s">
        <v>90</v>
      </c>
      <c r="E93" s="18">
        <v>5876193</v>
      </c>
      <c r="F93" s="27">
        <v>1617857</v>
      </c>
      <c r="G93" s="18">
        <v>91641</v>
      </c>
      <c r="H93" s="18">
        <v>12180</v>
      </c>
      <c r="I93" s="18">
        <v>106719</v>
      </c>
      <c r="J93" s="31">
        <v>0</v>
      </c>
      <c r="K93" s="31">
        <v>0</v>
      </c>
      <c r="L93" s="31">
        <v>52229</v>
      </c>
      <c r="M93" s="31">
        <v>51874</v>
      </c>
      <c r="N93" s="32">
        <v>712476</v>
      </c>
      <c r="O93" s="33">
        <v>2528</v>
      </c>
      <c r="P93" s="33">
        <v>57575</v>
      </c>
      <c r="Q93" s="33">
        <v>70701</v>
      </c>
      <c r="R93" s="33">
        <v>22362</v>
      </c>
      <c r="S93" s="31">
        <v>102294</v>
      </c>
      <c r="T93" s="31">
        <v>0</v>
      </c>
      <c r="U93" s="31">
        <v>140183</v>
      </c>
      <c r="V93" s="33">
        <v>1730</v>
      </c>
      <c r="W93" s="33">
        <v>5950</v>
      </c>
      <c r="X93" s="31">
        <v>1735970</v>
      </c>
      <c r="Y93" s="33">
        <v>312196</v>
      </c>
      <c r="Z93" s="33">
        <v>26428</v>
      </c>
      <c r="AA93" s="31">
        <v>753300</v>
      </c>
    </row>
    <row r="94" spans="2:27" ht="12">
      <c r="B94" s="4"/>
      <c r="C94" s="6"/>
      <c r="D94" s="14" t="s">
        <v>91</v>
      </c>
      <c r="E94" s="18">
        <v>4461559</v>
      </c>
      <c r="F94" s="27">
        <v>1868038</v>
      </c>
      <c r="G94" s="18">
        <v>95706</v>
      </c>
      <c r="H94" s="18">
        <v>11818</v>
      </c>
      <c r="I94" s="18">
        <v>113737</v>
      </c>
      <c r="J94" s="31">
        <v>0</v>
      </c>
      <c r="K94" s="31">
        <v>0</v>
      </c>
      <c r="L94" s="31">
        <v>54699</v>
      </c>
      <c r="M94" s="31">
        <v>43168</v>
      </c>
      <c r="N94" s="32">
        <v>687475</v>
      </c>
      <c r="O94" s="33">
        <v>2270</v>
      </c>
      <c r="P94" s="33">
        <v>5309</v>
      </c>
      <c r="Q94" s="33">
        <v>65230</v>
      </c>
      <c r="R94" s="33">
        <v>7825</v>
      </c>
      <c r="S94" s="31">
        <v>140484</v>
      </c>
      <c r="T94" s="31">
        <v>0</v>
      </c>
      <c r="U94" s="31">
        <v>172209</v>
      </c>
      <c r="V94" s="33">
        <v>2399</v>
      </c>
      <c r="W94" s="33">
        <v>1365</v>
      </c>
      <c r="X94" s="31">
        <v>455935</v>
      </c>
      <c r="Y94" s="33">
        <v>283078</v>
      </c>
      <c r="Z94" s="33">
        <v>39014</v>
      </c>
      <c r="AA94" s="31">
        <v>411800</v>
      </c>
    </row>
    <row r="95" spans="2:27" ht="12">
      <c r="B95" s="4"/>
      <c r="C95" s="6"/>
      <c r="D95" s="14" t="s">
        <v>92</v>
      </c>
      <c r="E95" s="18">
        <v>12010691</v>
      </c>
      <c r="F95" s="27">
        <v>6503709</v>
      </c>
      <c r="G95" s="18">
        <v>177581</v>
      </c>
      <c r="H95" s="18">
        <v>49010</v>
      </c>
      <c r="I95" s="18">
        <v>512367</v>
      </c>
      <c r="J95" s="31">
        <v>2991</v>
      </c>
      <c r="K95" s="31">
        <v>134</v>
      </c>
      <c r="L95" s="31">
        <v>101747</v>
      </c>
      <c r="M95" s="31">
        <v>228316</v>
      </c>
      <c r="N95" s="32">
        <v>175812</v>
      </c>
      <c r="O95" s="33">
        <v>11264</v>
      </c>
      <c r="P95" s="33">
        <v>382216</v>
      </c>
      <c r="Q95" s="33">
        <v>245214</v>
      </c>
      <c r="R95" s="33">
        <v>28076</v>
      </c>
      <c r="S95" s="31">
        <v>559110</v>
      </c>
      <c r="T95" s="31">
        <v>0</v>
      </c>
      <c r="U95" s="31">
        <v>441523</v>
      </c>
      <c r="V95" s="33">
        <v>3448</v>
      </c>
      <c r="W95" s="33">
        <v>4348</v>
      </c>
      <c r="X95" s="31">
        <v>628162</v>
      </c>
      <c r="Y95" s="33">
        <v>406298</v>
      </c>
      <c r="Z95" s="33">
        <v>550965</v>
      </c>
      <c r="AA95" s="31">
        <v>998400</v>
      </c>
    </row>
    <row r="96" spans="2:27" ht="12">
      <c r="B96" s="4"/>
      <c r="C96" s="6"/>
      <c r="D96" s="14" t="s">
        <v>93</v>
      </c>
      <c r="E96" s="18">
        <v>8052156</v>
      </c>
      <c r="F96" s="27">
        <v>3521138</v>
      </c>
      <c r="G96" s="18">
        <v>181981</v>
      </c>
      <c r="H96" s="18">
        <v>30918</v>
      </c>
      <c r="I96" s="18">
        <v>242178</v>
      </c>
      <c r="J96" s="31">
        <v>0</v>
      </c>
      <c r="K96" s="31">
        <v>0</v>
      </c>
      <c r="L96" s="31">
        <v>104102</v>
      </c>
      <c r="M96" s="31">
        <v>119344</v>
      </c>
      <c r="N96" s="32">
        <v>1157438</v>
      </c>
      <c r="O96" s="33">
        <v>4772</v>
      </c>
      <c r="P96" s="33">
        <v>34445</v>
      </c>
      <c r="Q96" s="33">
        <v>115779</v>
      </c>
      <c r="R96" s="33">
        <v>17776</v>
      </c>
      <c r="S96" s="35">
        <v>469600</v>
      </c>
      <c r="T96" s="31">
        <v>0</v>
      </c>
      <c r="U96" s="31">
        <v>446299</v>
      </c>
      <c r="V96" s="33">
        <v>3730</v>
      </c>
      <c r="W96" s="33">
        <v>2325</v>
      </c>
      <c r="X96" s="31">
        <v>93303</v>
      </c>
      <c r="Y96" s="33">
        <v>526128</v>
      </c>
      <c r="Z96" s="33">
        <v>60000</v>
      </c>
      <c r="AA96" s="31">
        <v>920900</v>
      </c>
    </row>
    <row r="97" spans="2:19" ht="14.25">
      <c r="B97" s="3"/>
      <c r="F97" s="29"/>
      <c r="N97" s="29"/>
      <c r="Q97" s="15"/>
      <c r="R97" s="15"/>
      <c r="S97" s="19"/>
    </row>
    <row r="98" spans="2:19" ht="14.25">
      <c r="B98" s="3" t="s">
        <v>97</v>
      </c>
      <c r="F98" s="29"/>
      <c r="N98" s="29"/>
      <c r="Q98" s="15"/>
      <c r="R98" s="15"/>
      <c r="S98" s="20"/>
    </row>
    <row r="99" spans="6:14" ht="12">
      <c r="F99" s="29"/>
      <c r="N99" s="29"/>
    </row>
    <row r="100" spans="6:14" ht="12">
      <c r="F100" s="29"/>
      <c r="N100" s="29"/>
    </row>
    <row r="101" ht="12">
      <c r="N101" s="29"/>
    </row>
  </sheetData>
  <mergeCells count="41">
    <mergeCell ref="I3:I5"/>
    <mergeCell ref="AA3:AA5"/>
    <mergeCell ref="W3:W5"/>
    <mergeCell ref="X3:X5"/>
    <mergeCell ref="Y3:Y5"/>
    <mergeCell ref="Z3:Z5"/>
    <mergeCell ref="S3:S5"/>
    <mergeCell ref="T3:T5"/>
    <mergeCell ref="U3:U5"/>
    <mergeCell ref="V3:V5"/>
    <mergeCell ref="O3:O5"/>
    <mergeCell ref="P3:P5"/>
    <mergeCell ref="Q3:Q5"/>
    <mergeCell ref="R3:R5"/>
    <mergeCell ref="J3:J5"/>
    <mergeCell ref="K3:K5"/>
    <mergeCell ref="L3:L5"/>
    <mergeCell ref="N3:N5"/>
    <mergeCell ref="M3:M5"/>
    <mergeCell ref="E3:E5"/>
    <mergeCell ref="F3:F5"/>
    <mergeCell ref="G3:G5"/>
    <mergeCell ref="H3:H5"/>
    <mergeCell ref="C91:D91"/>
    <mergeCell ref="C70:D70"/>
    <mergeCell ref="C79:D79"/>
    <mergeCell ref="C84:D84"/>
    <mergeCell ref="C89:D89"/>
    <mergeCell ref="C25:D25"/>
    <mergeCell ref="C54:D54"/>
    <mergeCell ref="C59:D59"/>
    <mergeCell ref="C61:D61"/>
    <mergeCell ref="C42:D42"/>
    <mergeCell ref="C48:D48"/>
    <mergeCell ref="C37:D37"/>
    <mergeCell ref="C27:D27"/>
    <mergeCell ref="B7:D7"/>
    <mergeCell ref="B9:D9"/>
    <mergeCell ref="C11:D11"/>
    <mergeCell ref="B3:D5"/>
    <mergeCell ref="B10:D10"/>
  </mergeCells>
  <printOptions/>
  <pageMargins left="0.7874015748031497" right="0.7874015748031497" top="0.5905511811023623" bottom="0.3937007874015748" header="0.5118110236220472" footer="0.5118110236220472"/>
  <pageSetup horizontalDpi="400" verticalDpi="400" orientation="portrait" pageOrder="overThenDown" paperSize="9" scale="70" r:id="rId1"/>
  <headerFooter alignWithMargins="0">
    <oddHeader>&amp;L&amp;F</oddHeader>
  </headerFooter>
  <colBreaks count="2" manualBreakCount="2">
    <brk id="11" min="6" max="97" man="1"/>
    <brk id="19" min="6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2005-03-02T01:48:02Z</cp:lastPrinted>
  <dcterms:created xsi:type="dcterms:W3CDTF">1999-08-08T13:52:57Z</dcterms:created>
  <dcterms:modified xsi:type="dcterms:W3CDTF">2006-06-22T06:03:53Z</dcterms:modified>
  <cp:category/>
  <cp:version/>
  <cp:contentType/>
  <cp:contentStatus/>
</cp:coreProperties>
</file>