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158_市町村歳入決算状況" sheetId="1" r:id="rId1"/>
  </sheets>
  <definedNames>
    <definedName name="_xlnm.Print_Area" localSheetId="0">'158_市町村歳入決算状況'!$E$7:$AA$98</definedName>
    <definedName name="_xlnm.Print_Titles" localSheetId="0">'158_市町村歳入決算状況'!$B:$D,'158_市町村歳入決算状況'!$1:$6</definedName>
  </definedNames>
  <calcPr fullCalcOnLoad="1"/>
</workbook>
</file>

<file path=xl/sharedStrings.xml><?xml version="1.0" encoding="utf-8"?>
<sst xmlns="http://schemas.openxmlformats.org/spreadsheetml/2006/main" count="298" uniqueCount="114">
  <si>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</si>
  <si>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</si>
  <si>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</si>
  <si>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</si>
  <si>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</si>
  <si>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</si>
  <si>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</si>
  <si>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</si>
  <si>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</si>
  <si>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</si>
  <si>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</si>
  <si>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</si>
  <si>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</si>
  <si>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</si>
  <si>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</si>
  <si>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</si>
  <si>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</si>
  <si>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</si>
  <si>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</si>
  <si>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</si>
  <si>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</si>
  <si>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</si>
  <si>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</si>
  <si>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</si>
  <si>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</si>
  <si>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</si>
  <si>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</si>
  <si>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</si>
  <si>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</si>
  <si>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</si>
  <si>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</si>
  <si>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</si>
  <si>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</si>
  <si>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</si>
  <si>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</si>
  <si>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</si>
  <si>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</si>
  <si>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</si>
  <si>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</si>
  <si>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</si>
  <si>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市町村税</t>
  </si>
  <si>
    <t>地方
譲与税</t>
  </si>
  <si>
    <t>利子割
交付金</t>
  </si>
  <si>
    <t>ゴルフ場
利用税
交付金</t>
  </si>
  <si>
    <t>特別地方
消費税
交付金</t>
  </si>
  <si>
    <t>自動車
取得税
交付金</t>
  </si>
  <si>
    <t>歳入総額</t>
  </si>
  <si>
    <t>千円</t>
  </si>
  <si>
    <t>地方交付税</t>
  </si>
  <si>
    <t>交通安全対策
特別交付金</t>
  </si>
  <si>
    <t>分担金・負担金</t>
  </si>
  <si>
    <t>使用料</t>
  </si>
  <si>
    <t>手数料</t>
  </si>
  <si>
    <t>国庫支出金</t>
  </si>
  <si>
    <t>国有提供施設
等所在市町村
助成交付金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</si>
  <si>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</si>
  <si>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</si>
  <si>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</si>
  <si>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</si>
  <si>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</si>
  <si>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</si>
  <si>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</si>
  <si>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</si>
  <si>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</si>
  <si>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</si>
  <si>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</si>
  <si>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</si>
  <si>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</si>
  <si>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</si>
  <si>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</si>
  <si>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</si>
  <si>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</si>
  <si>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</si>
  <si>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</si>
  <si>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</si>
  <si>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</si>
  <si>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</si>
  <si>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</si>
  <si>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</si>
  <si>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</si>
  <si>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</si>
  <si>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</si>
  <si>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</si>
  <si>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</si>
  <si>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</si>
  <si>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</si>
  <si>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</si>
  <si>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</si>
  <si>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</si>
  <si>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</si>
  <si>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</si>
  <si>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</si>
  <si>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</si>
  <si>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</si>
  <si>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</si>
  <si>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</si>
  <si>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</si>
  <si>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</si>
  <si>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</si>
  <si>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</si>
  <si>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</si>
  <si>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</si>
  <si>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</si>
  <si>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地方消費税
交付金</t>
  </si>
  <si>
    <t>地方特例交付金</t>
  </si>
  <si>
    <t>平成12年度</t>
  </si>
  <si>
    <t>平成13年度</t>
  </si>
  <si>
    <t>市部総数</t>
  </si>
  <si>
    <t>郡部総数</t>
  </si>
  <si>
    <t xml:space="preserve"> </t>
  </si>
  <si>
    <t>-</t>
  </si>
  <si>
    <t>-</t>
  </si>
  <si>
    <t>１９－８ 市町村歳入決算状況（平成13年度）</t>
  </si>
  <si>
    <t>資料：県市町村課「市町村の財政状況」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</si>
</sst>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0_);[Red]\(0.000\)"/>
    <numFmt numFmtId="179" formatCode="#,##0_);[Red]\(#,##0\)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179" fontId="5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 applyProtection="1">
      <alignment horizontal="right" vertical="center"/>
      <protection/>
    </xf>
    <xf numFmtId="179" fontId="1" fillId="0" borderId="5" xfId="0" applyNumberFormat="1" applyFont="1" applyBorder="1" applyAlignment="1" applyProtection="1">
      <alignment horizontal="right"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2" borderId="1" xfId="0" applyFont="1" applyFill="1" applyBorder="1" applyAlignment="1">
      <alignment vertical="center"/>
    </xf>
    <xf numFmtId="179" fontId="5" fillId="0" borderId="4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shrinkToFit="1"/>
    </xf>
    <xf numFmtId="179" fontId="5" fillId="0" borderId="4" xfId="0" applyNumberFormat="1" applyFont="1" applyBorder="1" applyAlignment="1" applyProtection="1">
      <alignment horizontal="right" vertical="center" shrinkToFit="1"/>
      <protection/>
    </xf>
    <xf numFmtId="0" fontId="5" fillId="0" borderId="0" xfId="0" applyFont="1" applyAlignment="1">
      <alignment vertical="center" shrinkToFit="1"/>
    </xf>
    <xf numFmtId="179" fontId="1" fillId="0" borderId="4" xfId="0" applyNumberFormat="1" applyFont="1" applyBorder="1" applyAlignment="1" applyProtection="1">
      <alignment horizontal="right" vertical="center" shrinkToFit="1"/>
      <protection/>
    </xf>
    <xf numFmtId="177" fontId="1" fillId="0" borderId="4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0" fontId="5" fillId="2" borderId="3" xfId="0" applyFont="1" applyFill="1" applyBorder="1" applyAlignment="1">
      <alignment horizontal="distributed" vertical="center" shrinkToFit="1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shrinkToFit="1"/>
    </xf>
    <xf numFmtId="0" fontId="5" fillId="2" borderId="1" xfId="0" applyFont="1" applyFill="1" applyBorder="1" applyAlignment="1">
      <alignment horizontal="distributed" vertical="center" shrinkToFit="1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1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15" xfId="0" applyFont="1" applyFill="1" applyBorder="1" applyAlignment="1">
      <alignment horizontal="distributed" vertical="center" wrapText="1"/>
    </xf>
    <xf numFmtId="0" fontId="1" fillId="3" borderId="16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15" xfId="0" applyFont="1" applyFill="1" applyBorder="1" applyAlignment="1">
      <alignment horizontal="distributed" vertical="center" wrapText="1"/>
    </xf>
    <xf numFmtId="0" fontId="1" fillId="3" borderId="16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6" fillId="3" borderId="5" xfId="0" applyFont="1" applyFill="1" applyBorder="1" applyAlignment="1">
      <alignment horizontal="distributed" vertical="center" wrapText="1"/>
    </xf>
    <xf numFmtId="0" fontId="6" fillId="3" borderId="15" xfId="0" applyFont="1" applyFill="1" applyBorder="1" applyAlignment="1">
      <alignment horizontal="distributed" vertical="center" wrapText="1"/>
    </xf>
    <xf numFmtId="0" fontId="6" fillId="3" borderId="1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A102"/>
  <sheetViews>
    <sheetView tabSelected="1" zoomScale="115" zoomScaleNormal="115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2" customWidth="1"/>
    <col min="2" max="3" width="1.875" style="2" customWidth="1"/>
    <col min="4" max="4" width="7.875" style="2" customWidth="1"/>
    <col min="5" max="5" width="16.75390625" style="2" customWidth="1"/>
    <col min="6" max="26" width="12.125" style="2" customWidth="1"/>
    <col min="27" max="27" width="16.125" style="2" customWidth="1"/>
    <col min="28" max="16384" width="9.00390625" style="2" customWidth="1"/>
  </cols>
  <sheetData>
    <row r="1" ht="14.25">
      <c r="B1" s="1" t="s">
        <v>112</v>
      </c>
    </row>
    <row r="3" spans="2:27" ht="12" customHeight="1">
      <c r="B3" s="38" t="s">
        <v>0</v>
      </c>
      <c r="C3" s="39"/>
      <c r="D3" s="40"/>
      <c r="E3" s="48" t="s">
        <v>46</v>
      </c>
      <c r="F3" s="48" t="s">
        <v>40</v>
      </c>
      <c r="G3" s="51" t="s">
        <v>41</v>
      </c>
      <c r="H3" s="51" t="s">
        <v>42</v>
      </c>
      <c r="I3" s="51" t="s">
        <v>103</v>
      </c>
      <c r="J3" s="51" t="s">
        <v>43</v>
      </c>
      <c r="K3" s="51" t="s">
        <v>44</v>
      </c>
      <c r="L3" s="51" t="s">
        <v>45</v>
      </c>
      <c r="M3" s="51" t="s">
        <v>104</v>
      </c>
      <c r="N3" s="54" t="s">
        <v>48</v>
      </c>
      <c r="O3" s="51" t="s">
        <v>49</v>
      </c>
      <c r="P3" s="59" t="s">
        <v>50</v>
      </c>
      <c r="Q3" s="54" t="s">
        <v>51</v>
      </c>
      <c r="R3" s="54" t="s">
        <v>52</v>
      </c>
      <c r="S3" s="54" t="s">
        <v>53</v>
      </c>
      <c r="T3" s="51" t="s">
        <v>54</v>
      </c>
      <c r="U3" s="54" t="s">
        <v>55</v>
      </c>
      <c r="V3" s="54" t="s">
        <v>56</v>
      </c>
      <c r="W3" s="54" t="s">
        <v>57</v>
      </c>
      <c r="X3" s="54" t="s">
        <v>58</v>
      </c>
      <c r="Y3" s="54" t="s">
        <v>59</v>
      </c>
      <c r="Z3" s="54" t="s">
        <v>60</v>
      </c>
      <c r="AA3" s="54" t="s">
        <v>61</v>
      </c>
    </row>
    <row r="4" spans="2:27" ht="12">
      <c r="B4" s="41"/>
      <c r="C4" s="42"/>
      <c r="D4" s="43"/>
      <c r="E4" s="49"/>
      <c r="F4" s="49"/>
      <c r="G4" s="52"/>
      <c r="H4" s="52"/>
      <c r="I4" s="52"/>
      <c r="J4" s="52"/>
      <c r="K4" s="52"/>
      <c r="L4" s="52"/>
      <c r="M4" s="57"/>
      <c r="N4" s="55"/>
      <c r="O4" s="52"/>
      <c r="P4" s="60"/>
      <c r="Q4" s="55"/>
      <c r="R4" s="55"/>
      <c r="S4" s="55"/>
      <c r="T4" s="52"/>
      <c r="U4" s="55"/>
      <c r="V4" s="55"/>
      <c r="W4" s="55"/>
      <c r="X4" s="55"/>
      <c r="Y4" s="55"/>
      <c r="Z4" s="55"/>
      <c r="AA4" s="55"/>
    </row>
    <row r="5" spans="2:27" ht="12">
      <c r="B5" s="44"/>
      <c r="C5" s="45"/>
      <c r="D5" s="46"/>
      <c r="E5" s="50"/>
      <c r="F5" s="50"/>
      <c r="G5" s="53"/>
      <c r="H5" s="53"/>
      <c r="I5" s="53"/>
      <c r="J5" s="53"/>
      <c r="K5" s="53"/>
      <c r="L5" s="53"/>
      <c r="M5" s="58"/>
      <c r="N5" s="56"/>
      <c r="O5" s="53"/>
      <c r="P5" s="61"/>
      <c r="Q5" s="56"/>
      <c r="R5" s="56"/>
      <c r="S5" s="56"/>
      <c r="T5" s="53"/>
      <c r="U5" s="56"/>
      <c r="V5" s="56"/>
      <c r="W5" s="56"/>
      <c r="X5" s="56"/>
      <c r="Y5" s="56"/>
      <c r="Z5" s="56"/>
      <c r="AA5" s="56"/>
    </row>
    <row r="6" spans="2:27" ht="12">
      <c r="B6" s="7"/>
      <c r="C6" s="8"/>
      <c r="D6" s="9"/>
      <c r="E6" s="10" t="s">
        <v>47</v>
      </c>
      <c r="F6" s="10" t="s">
        <v>47</v>
      </c>
      <c r="G6" s="10" t="s">
        <v>47</v>
      </c>
      <c r="H6" s="10" t="s">
        <v>47</v>
      </c>
      <c r="I6" s="10" t="s">
        <v>47</v>
      </c>
      <c r="J6" s="10" t="s">
        <v>47</v>
      </c>
      <c r="K6" s="10" t="s">
        <v>47</v>
      </c>
      <c r="L6" s="10" t="s">
        <v>47</v>
      </c>
      <c r="M6" s="10" t="s">
        <v>47</v>
      </c>
      <c r="N6" s="10" t="s">
        <v>47</v>
      </c>
      <c r="O6" s="10" t="s">
        <v>47</v>
      </c>
      <c r="P6" s="10" t="s">
        <v>47</v>
      </c>
      <c r="Q6" s="10" t="s">
        <v>47</v>
      </c>
      <c r="R6" s="10" t="s">
        <v>47</v>
      </c>
      <c r="S6" s="10" t="s">
        <v>47</v>
      </c>
      <c r="T6" s="10" t="s">
        <v>47</v>
      </c>
      <c r="U6" s="10" t="s">
        <v>47</v>
      </c>
      <c r="V6" s="10" t="s">
        <v>47</v>
      </c>
      <c r="W6" s="10" t="s">
        <v>47</v>
      </c>
      <c r="X6" s="10" t="s">
        <v>47</v>
      </c>
      <c r="Y6" s="10" t="s">
        <v>47</v>
      </c>
      <c r="Z6" s="10" t="s">
        <v>47</v>
      </c>
      <c r="AA6" s="10" t="s">
        <v>47</v>
      </c>
    </row>
    <row r="7" spans="2:27" ht="12" customHeight="1">
      <c r="B7" s="32" t="s">
        <v>105</v>
      </c>
      <c r="C7" s="32"/>
      <c r="D7" s="33"/>
      <c r="E7" s="18">
        <v>787273398</v>
      </c>
      <c r="F7" s="28">
        <v>282898133</v>
      </c>
      <c r="G7" s="18">
        <v>9870854</v>
      </c>
      <c r="H7" s="18">
        <v>9539833</v>
      </c>
      <c r="I7" s="18">
        <v>20228115</v>
      </c>
      <c r="J7" s="18">
        <v>1729104</v>
      </c>
      <c r="K7" s="18">
        <v>157669</v>
      </c>
      <c r="L7" s="18">
        <v>5674788</v>
      </c>
      <c r="M7" s="18">
        <v>9085396</v>
      </c>
      <c r="N7" s="28">
        <v>166265055</v>
      </c>
      <c r="O7" s="17">
        <v>481812</v>
      </c>
      <c r="P7" s="17">
        <v>10024634</v>
      </c>
      <c r="Q7" s="17">
        <v>17696688</v>
      </c>
      <c r="R7" s="17">
        <v>3915725</v>
      </c>
      <c r="S7" s="18">
        <v>52197859</v>
      </c>
      <c r="T7" s="17">
        <v>78136</v>
      </c>
      <c r="U7" s="18">
        <v>41264882</v>
      </c>
      <c r="V7" s="17">
        <v>5544800</v>
      </c>
      <c r="W7" s="17">
        <v>718646</v>
      </c>
      <c r="X7" s="18">
        <v>23683478</v>
      </c>
      <c r="Y7" s="17">
        <v>20415934</v>
      </c>
      <c r="Z7" s="17">
        <v>56235901</v>
      </c>
      <c r="AA7" s="17">
        <v>49565956</v>
      </c>
    </row>
    <row r="8" spans="2:27" ht="12" customHeight="1">
      <c r="B8" s="13"/>
      <c r="C8" s="14"/>
      <c r="D8" s="5"/>
      <c r="E8" s="11"/>
      <c r="F8" s="29"/>
      <c r="G8" s="11"/>
      <c r="H8" s="11"/>
      <c r="I8" s="11"/>
      <c r="J8" s="11"/>
      <c r="K8" s="11"/>
      <c r="L8" s="11"/>
      <c r="M8" s="11"/>
      <c r="N8" s="29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2:27" s="24" customFormat="1" ht="12" customHeight="1">
      <c r="B9" s="34" t="s">
        <v>106</v>
      </c>
      <c r="C9" s="34"/>
      <c r="D9" s="35"/>
      <c r="E9" s="23">
        <f aca="true" t="shared" si="0" ref="E9:AA9">E11+E25</f>
        <v>788206261</v>
      </c>
      <c r="F9" s="26">
        <f t="shared" si="0"/>
        <v>283051690</v>
      </c>
      <c r="G9" s="23">
        <f t="shared" si="0"/>
        <v>9958799</v>
      </c>
      <c r="H9" s="23">
        <f t="shared" si="0"/>
        <v>10226600</v>
      </c>
      <c r="I9" s="23">
        <f t="shared" si="0"/>
        <v>18728304</v>
      </c>
      <c r="J9" s="23">
        <f t="shared" si="0"/>
        <v>1610943</v>
      </c>
      <c r="K9" s="23">
        <f t="shared" si="0"/>
        <v>7438</v>
      </c>
      <c r="L9" s="23">
        <f t="shared" si="0"/>
        <v>6468590</v>
      </c>
      <c r="M9" s="23">
        <f t="shared" si="0"/>
        <v>9354453</v>
      </c>
      <c r="N9" s="26">
        <f t="shared" si="0"/>
        <v>151234590</v>
      </c>
      <c r="O9" s="23">
        <f t="shared" si="0"/>
        <v>497876</v>
      </c>
      <c r="P9" s="23">
        <f t="shared" si="0"/>
        <v>10663490</v>
      </c>
      <c r="Q9" s="23">
        <f t="shared" si="0"/>
        <v>18228235</v>
      </c>
      <c r="R9" s="23">
        <f t="shared" si="0"/>
        <v>3826012</v>
      </c>
      <c r="S9" s="23">
        <f t="shared" si="0"/>
        <v>52448660</v>
      </c>
      <c r="T9" s="23">
        <f t="shared" si="0"/>
        <v>111979</v>
      </c>
      <c r="U9" s="23">
        <f t="shared" si="0"/>
        <v>39308221</v>
      </c>
      <c r="V9" s="23">
        <f t="shared" si="0"/>
        <v>5928989</v>
      </c>
      <c r="W9" s="23">
        <f t="shared" si="0"/>
        <v>944511</v>
      </c>
      <c r="X9" s="23">
        <f t="shared" si="0"/>
        <v>24452730</v>
      </c>
      <c r="Y9" s="23">
        <f t="shared" si="0"/>
        <v>21082202</v>
      </c>
      <c r="Z9" s="23">
        <f t="shared" si="0"/>
        <v>52307133</v>
      </c>
      <c r="AA9" s="23">
        <f t="shared" si="0"/>
        <v>67764816</v>
      </c>
    </row>
    <row r="10" spans="2:27" s="24" customFormat="1" ht="12" customHeight="1">
      <c r="B10" s="34" t="s">
        <v>109</v>
      </c>
      <c r="C10" s="34"/>
      <c r="D10" s="35"/>
      <c r="E10" s="23"/>
      <c r="F10" s="26"/>
      <c r="G10" s="23"/>
      <c r="H10" s="23"/>
      <c r="I10" s="23"/>
      <c r="J10" s="23"/>
      <c r="K10" s="23"/>
      <c r="L10" s="23"/>
      <c r="M10" s="23"/>
      <c r="N10" s="26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2:27" s="27" customFormat="1" ht="12">
      <c r="B11" s="25"/>
      <c r="C11" s="36" t="s">
        <v>107</v>
      </c>
      <c r="D11" s="37"/>
      <c r="E11" s="26">
        <f>SUM(E13:E23)</f>
        <v>461223650</v>
      </c>
      <c r="F11" s="26">
        <f aca="true" t="shared" si="1" ref="F11:AA11">SUM(F13:F23)</f>
        <v>188657502</v>
      </c>
      <c r="G11" s="26">
        <f t="shared" si="1"/>
        <v>4847494</v>
      </c>
      <c r="H11" s="26">
        <f t="shared" si="1"/>
        <v>6818844</v>
      </c>
      <c r="I11" s="26">
        <f t="shared" si="1"/>
        <v>12148214</v>
      </c>
      <c r="J11" s="26">
        <f t="shared" si="1"/>
        <v>537155</v>
      </c>
      <c r="K11" s="26">
        <f t="shared" si="1"/>
        <v>6846</v>
      </c>
      <c r="L11" s="26">
        <f t="shared" si="1"/>
        <v>3152090</v>
      </c>
      <c r="M11" s="26">
        <f t="shared" si="1"/>
        <v>6517180</v>
      </c>
      <c r="N11" s="26">
        <f t="shared" si="1"/>
        <v>53635777</v>
      </c>
      <c r="O11" s="26">
        <f t="shared" si="1"/>
        <v>338538</v>
      </c>
      <c r="P11" s="26">
        <f t="shared" si="1"/>
        <v>6792267</v>
      </c>
      <c r="Q11" s="26">
        <f t="shared" si="1"/>
        <v>12699123</v>
      </c>
      <c r="R11" s="26">
        <f t="shared" si="1"/>
        <v>2614497</v>
      </c>
      <c r="S11" s="26">
        <f t="shared" si="1"/>
        <v>37280019</v>
      </c>
      <c r="T11" s="26">
        <f t="shared" si="1"/>
        <v>0</v>
      </c>
      <c r="U11" s="26">
        <f t="shared" si="1"/>
        <v>20363631</v>
      </c>
      <c r="V11" s="26">
        <f t="shared" si="1"/>
        <v>3847412</v>
      </c>
      <c r="W11" s="26">
        <f t="shared" si="1"/>
        <v>292642</v>
      </c>
      <c r="X11" s="26">
        <f t="shared" si="1"/>
        <v>10069195</v>
      </c>
      <c r="Y11" s="26">
        <f t="shared" si="1"/>
        <v>7554712</v>
      </c>
      <c r="Z11" s="26">
        <f t="shared" si="1"/>
        <v>43077857</v>
      </c>
      <c r="AA11" s="26">
        <f t="shared" si="1"/>
        <v>39972655</v>
      </c>
    </row>
    <row r="12" spans="2:27" s="27" customFormat="1" ht="12">
      <c r="B12" s="25"/>
      <c r="C12" s="31"/>
      <c r="D12" s="31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2:27" ht="12">
      <c r="B13" s="4"/>
      <c r="C13" s="6"/>
      <c r="D13" s="14" t="s">
        <v>1</v>
      </c>
      <c r="E13" s="18">
        <v>111172814</v>
      </c>
      <c r="F13" s="28">
        <v>45829279</v>
      </c>
      <c r="G13" s="18">
        <v>1119680</v>
      </c>
      <c r="H13" s="18">
        <v>1723038</v>
      </c>
      <c r="I13" s="18">
        <v>2918572</v>
      </c>
      <c r="J13" s="18">
        <v>15789</v>
      </c>
      <c r="K13" s="18">
        <v>856</v>
      </c>
      <c r="L13" s="18">
        <v>728916</v>
      </c>
      <c r="M13" s="18">
        <v>1646532</v>
      </c>
      <c r="N13" s="28">
        <v>8541352</v>
      </c>
      <c r="O13" s="17">
        <v>94748</v>
      </c>
      <c r="P13" s="17">
        <v>1118687</v>
      </c>
      <c r="Q13" s="17">
        <v>3843657</v>
      </c>
      <c r="R13" s="17">
        <v>770468</v>
      </c>
      <c r="S13" s="18">
        <v>9271609</v>
      </c>
      <c r="T13" s="17" t="s">
        <v>110</v>
      </c>
      <c r="U13" s="18">
        <v>4263671</v>
      </c>
      <c r="V13" s="17">
        <v>2103377</v>
      </c>
      <c r="W13" s="17">
        <v>24904</v>
      </c>
      <c r="X13" s="18">
        <v>1315336</v>
      </c>
      <c r="Y13" s="17">
        <v>1123636</v>
      </c>
      <c r="Z13" s="17">
        <v>10959407</v>
      </c>
      <c r="AA13" s="18">
        <v>13759300</v>
      </c>
    </row>
    <row r="14" spans="2:27" ht="12">
      <c r="B14" s="4"/>
      <c r="C14" s="6"/>
      <c r="D14" s="14" t="s">
        <v>2</v>
      </c>
      <c r="E14" s="18">
        <v>92198417</v>
      </c>
      <c r="F14" s="28">
        <v>41586680</v>
      </c>
      <c r="G14" s="18">
        <v>791512</v>
      </c>
      <c r="H14" s="18">
        <v>1441725</v>
      </c>
      <c r="I14" s="18">
        <v>2443180</v>
      </c>
      <c r="J14" s="18">
        <v>9548</v>
      </c>
      <c r="K14" s="18">
        <v>472</v>
      </c>
      <c r="L14" s="18">
        <v>514299</v>
      </c>
      <c r="M14" s="18">
        <v>1353677</v>
      </c>
      <c r="N14" s="28">
        <v>5750195</v>
      </c>
      <c r="O14" s="17">
        <v>74248</v>
      </c>
      <c r="P14" s="17">
        <v>1130070</v>
      </c>
      <c r="Q14" s="17">
        <v>3505763</v>
      </c>
      <c r="R14" s="17">
        <v>505281</v>
      </c>
      <c r="S14" s="18">
        <v>7282257</v>
      </c>
      <c r="T14" s="17" t="s">
        <v>110</v>
      </c>
      <c r="U14" s="18">
        <v>3209316</v>
      </c>
      <c r="V14" s="17">
        <v>778489</v>
      </c>
      <c r="W14" s="17">
        <v>66131</v>
      </c>
      <c r="X14" s="18">
        <v>1134260</v>
      </c>
      <c r="Y14" s="17">
        <v>1128314</v>
      </c>
      <c r="Z14" s="17">
        <v>14945200</v>
      </c>
      <c r="AA14" s="18">
        <v>4547800</v>
      </c>
    </row>
    <row r="15" spans="2:27" ht="12">
      <c r="B15" s="4"/>
      <c r="C15" s="6"/>
      <c r="D15" s="14" t="s">
        <v>3</v>
      </c>
      <c r="E15" s="18">
        <v>44493078</v>
      </c>
      <c r="F15" s="28">
        <v>13814615</v>
      </c>
      <c r="G15" s="18">
        <v>342498</v>
      </c>
      <c r="H15" s="18">
        <v>583583</v>
      </c>
      <c r="I15" s="18">
        <v>1109293</v>
      </c>
      <c r="J15" s="18">
        <v>3512</v>
      </c>
      <c r="K15" s="18">
        <v>504</v>
      </c>
      <c r="L15" s="18">
        <v>222603</v>
      </c>
      <c r="M15" s="18">
        <v>603639</v>
      </c>
      <c r="N15" s="28">
        <v>9068193</v>
      </c>
      <c r="O15" s="17">
        <v>29886</v>
      </c>
      <c r="P15" s="17">
        <v>1160610</v>
      </c>
      <c r="Q15" s="17">
        <v>1187589</v>
      </c>
      <c r="R15" s="17">
        <v>104359</v>
      </c>
      <c r="S15" s="18">
        <v>4084584</v>
      </c>
      <c r="T15" s="17" t="s">
        <v>110</v>
      </c>
      <c r="U15" s="18">
        <v>1540459</v>
      </c>
      <c r="V15" s="17">
        <v>255783</v>
      </c>
      <c r="W15" s="17">
        <v>42643</v>
      </c>
      <c r="X15" s="18">
        <v>2945353</v>
      </c>
      <c r="Y15" s="17">
        <v>1624739</v>
      </c>
      <c r="Z15" s="17">
        <v>2612178</v>
      </c>
      <c r="AA15" s="18">
        <v>3156455</v>
      </c>
    </row>
    <row r="16" spans="2:27" ht="12">
      <c r="B16" s="4"/>
      <c r="C16" s="6"/>
      <c r="D16" s="14" t="s">
        <v>4</v>
      </c>
      <c r="E16" s="18">
        <v>43161809</v>
      </c>
      <c r="F16" s="28">
        <v>18784687</v>
      </c>
      <c r="G16" s="18">
        <v>502759</v>
      </c>
      <c r="H16" s="18">
        <v>662252</v>
      </c>
      <c r="I16" s="18">
        <v>1184228</v>
      </c>
      <c r="J16" s="18" t="s">
        <v>110</v>
      </c>
      <c r="K16" s="18">
        <v>745</v>
      </c>
      <c r="L16" s="18">
        <v>327845</v>
      </c>
      <c r="M16" s="18">
        <v>622991</v>
      </c>
      <c r="N16" s="28">
        <v>4210418</v>
      </c>
      <c r="O16" s="17">
        <v>33246</v>
      </c>
      <c r="P16" s="17">
        <v>675033</v>
      </c>
      <c r="Q16" s="17">
        <v>1078064</v>
      </c>
      <c r="R16" s="17">
        <v>345901</v>
      </c>
      <c r="S16" s="18">
        <v>3602876</v>
      </c>
      <c r="T16" s="17" t="s">
        <v>110</v>
      </c>
      <c r="U16" s="18">
        <v>2309732</v>
      </c>
      <c r="V16" s="17">
        <v>124137</v>
      </c>
      <c r="W16" s="17">
        <v>13341</v>
      </c>
      <c r="X16" s="18">
        <v>686469</v>
      </c>
      <c r="Y16" s="17">
        <v>871483</v>
      </c>
      <c r="Z16" s="17">
        <v>3586302</v>
      </c>
      <c r="AA16" s="18">
        <v>3539300</v>
      </c>
    </row>
    <row r="17" spans="2:27" ht="12">
      <c r="B17" s="4"/>
      <c r="C17" s="6"/>
      <c r="D17" s="14" t="s">
        <v>5</v>
      </c>
      <c r="E17" s="18">
        <v>49321957</v>
      </c>
      <c r="F17" s="28">
        <v>23715485</v>
      </c>
      <c r="G17" s="18">
        <v>605607</v>
      </c>
      <c r="H17" s="18">
        <v>806518</v>
      </c>
      <c r="I17" s="18">
        <v>1489536</v>
      </c>
      <c r="J17" s="18">
        <v>88305</v>
      </c>
      <c r="K17" s="18">
        <v>2862</v>
      </c>
      <c r="L17" s="18">
        <v>394585</v>
      </c>
      <c r="M17" s="18">
        <v>841051</v>
      </c>
      <c r="N17" s="28">
        <v>2443935</v>
      </c>
      <c r="O17" s="17">
        <v>39462</v>
      </c>
      <c r="P17" s="17">
        <v>1087404</v>
      </c>
      <c r="Q17" s="17">
        <v>1168822</v>
      </c>
      <c r="R17" s="17">
        <v>405297</v>
      </c>
      <c r="S17" s="18">
        <v>4171594</v>
      </c>
      <c r="T17" s="17" t="s">
        <v>110</v>
      </c>
      <c r="U17" s="18">
        <v>2444830</v>
      </c>
      <c r="V17" s="17">
        <v>17698</v>
      </c>
      <c r="W17" s="17">
        <v>27400</v>
      </c>
      <c r="X17" s="18">
        <v>1252832</v>
      </c>
      <c r="Y17" s="17">
        <v>471378</v>
      </c>
      <c r="Z17" s="17">
        <v>3668556</v>
      </c>
      <c r="AA17" s="18">
        <v>4178800</v>
      </c>
    </row>
    <row r="18" spans="2:27" ht="12">
      <c r="B18" s="4"/>
      <c r="C18" s="6"/>
      <c r="D18" s="14" t="s">
        <v>6</v>
      </c>
      <c r="E18" s="18">
        <v>16950040</v>
      </c>
      <c r="F18" s="28">
        <v>5518487</v>
      </c>
      <c r="G18" s="18">
        <v>214729</v>
      </c>
      <c r="H18" s="18">
        <v>207160</v>
      </c>
      <c r="I18" s="18">
        <v>431230</v>
      </c>
      <c r="J18" s="18" t="s">
        <v>110</v>
      </c>
      <c r="K18" s="18" t="s">
        <v>111</v>
      </c>
      <c r="L18" s="18">
        <v>139169</v>
      </c>
      <c r="M18" s="18">
        <v>169043</v>
      </c>
      <c r="N18" s="28">
        <v>4929591</v>
      </c>
      <c r="O18" s="17">
        <v>10969</v>
      </c>
      <c r="P18" s="17">
        <v>165039</v>
      </c>
      <c r="Q18" s="17">
        <v>145813</v>
      </c>
      <c r="R18" s="17">
        <v>38442</v>
      </c>
      <c r="S18" s="18">
        <v>1391532</v>
      </c>
      <c r="T18" s="17" t="s">
        <v>110</v>
      </c>
      <c r="U18" s="18">
        <v>839243</v>
      </c>
      <c r="V18" s="17">
        <v>29012</v>
      </c>
      <c r="W18" s="17">
        <v>18640</v>
      </c>
      <c r="X18" s="18">
        <v>136583</v>
      </c>
      <c r="Y18" s="17">
        <v>121097</v>
      </c>
      <c r="Z18" s="17">
        <v>634261</v>
      </c>
      <c r="AA18" s="18">
        <v>1810000</v>
      </c>
    </row>
    <row r="19" spans="2:27" ht="12">
      <c r="B19" s="4"/>
      <c r="C19" s="6"/>
      <c r="D19" s="14" t="s">
        <v>7</v>
      </c>
      <c r="E19" s="18">
        <v>28074016</v>
      </c>
      <c r="F19" s="28">
        <v>10989648</v>
      </c>
      <c r="G19" s="18">
        <v>345282</v>
      </c>
      <c r="H19" s="18">
        <v>409912</v>
      </c>
      <c r="I19" s="18">
        <v>679131</v>
      </c>
      <c r="J19" s="18" t="s">
        <v>110</v>
      </c>
      <c r="K19" s="18">
        <v>1407</v>
      </c>
      <c r="L19" s="18">
        <v>223938</v>
      </c>
      <c r="M19" s="18">
        <v>357327</v>
      </c>
      <c r="N19" s="28">
        <v>4070780</v>
      </c>
      <c r="O19" s="17">
        <v>16019</v>
      </c>
      <c r="P19" s="17">
        <v>312340</v>
      </c>
      <c r="Q19" s="17">
        <v>665455</v>
      </c>
      <c r="R19" s="17">
        <v>179438</v>
      </c>
      <c r="S19" s="18">
        <v>2164222</v>
      </c>
      <c r="T19" s="17" t="s">
        <v>110</v>
      </c>
      <c r="U19" s="18">
        <v>1442935</v>
      </c>
      <c r="V19" s="17">
        <v>151806</v>
      </c>
      <c r="W19" s="17">
        <v>29562</v>
      </c>
      <c r="X19" s="18">
        <v>928907</v>
      </c>
      <c r="Y19" s="17">
        <v>513202</v>
      </c>
      <c r="Z19" s="17">
        <v>2645105</v>
      </c>
      <c r="AA19" s="18">
        <v>1947600</v>
      </c>
    </row>
    <row r="20" spans="2:27" ht="12">
      <c r="B20" s="4"/>
      <c r="C20" s="6"/>
      <c r="D20" s="14" t="s">
        <v>8</v>
      </c>
      <c r="E20" s="18">
        <v>18999464</v>
      </c>
      <c r="F20" s="28">
        <v>7226889</v>
      </c>
      <c r="G20" s="18">
        <v>204707</v>
      </c>
      <c r="H20" s="18">
        <v>241014</v>
      </c>
      <c r="I20" s="18">
        <v>475301</v>
      </c>
      <c r="J20" s="18">
        <v>36205</v>
      </c>
      <c r="K20" s="18" t="s">
        <v>111</v>
      </c>
      <c r="L20" s="18">
        <v>133012</v>
      </c>
      <c r="M20" s="18">
        <v>213553</v>
      </c>
      <c r="N20" s="28">
        <v>2904930</v>
      </c>
      <c r="O20" s="17">
        <v>11525</v>
      </c>
      <c r="P20" s="17">
        <v>182768</v>
      </c>
      <c r="Q20" s="17">
        <v>248651</v>
      </c>
      <c r="R20" s="17">
        <v>30204</v>
      </c>
      <c r="S20" s="18">
        <v>1486687</v>
      </c>
      <c r="T20" s="17" t="s">
        <v>110</v>
      </c>
      <c r="U20" s="18">
        <v>949688</v>
      </c>
      <c r="V20" s="17">
        <v>35090</v>
      </c>
      <c r="W20" s="17">
        <v>39798</v>
      </c>
      <c r="X20" s="18">
        <v>967182</v>
      </c>
      <c r="Y20" s="17">
        <v>308146</v>
      </c>
      <c r="Z20" s="17">
        <v>1677114</v>
      </c>
      <c r="AA20" s="18">
        <v>1627000</v>
      </c>
    </row>
    <row r="21" spans="2:27" ht="12" customHeight="1">
      <c r="B21" s="4"/>
      <c r="C21" s="6"/>
      <c r="D21" s="14" t="s">
        <v>9</v>
      </c>
      <c r="E21" s="18">
        <v>21131428</v>
      </c>
      <c r="F21" s="28">
        <v>7565787</v>
      </c>
      <c r="G21" s="18">
        <v>246430</v>
      </c>
      <c r="H21" s="18">
        <v>298610</v>
      </c>
      <c r="I21" s="18">
        <v>558935</v>
      </c>
      <c r="J21" s="18">
        <v>131178</v>
      </c>
      <c r="K21" s="18" t="s">
        <v>111</v>
      </c>
      <c r="L21" s="18">
        <v>159810</v>
      </c>
      <c r="M21" s="18">
        <v>263128</v>
      </c>
      <c r="N21" s="28">
        <v>4005542</v>
      </c>
      <c r="O21" s="17">
        <v>12560</v>
      </c>
      <c r="P21" s="17">
        <v>389495</v>
      </c>
      <c r="Q21" s="17">
        <v>187503</v>
      </c>
      <c r="R21" s="17">
        <v>119649</v>
      </c>
      <c r="S21" s="18">
        <v>1464449</v>
      </c>
      <c r="T21" s="17" t="s">
        <v>110</v>
      </c>
      <c r="U21" s="18">
        <v>1148856</v>
      </c>
      <c r="V21" s="17">
        <v>191392</v>
      </c>
      <c r="W21" s="17">
        <v>3768</v>
      </c>
      <c r="X21" s="18">
        <v>616172</v>
      </c>
      <c r="Y21" s="17">
        <v>467975</v>
      </c>
      <c r="Z21" s="17">
        <v>1025989</v>
      </c>
      <c r="AA21" s="18">
        <v>2274200</v>
      </c>
    </row>
    <row r="22" spans="2:27" ht="12" customHeight="1">
      <c r="B22" s="4"/>
      <c r="C22" s="6"/>
      <c r="D22" s="14" t="s">
        <v>10</v>
      </c>
      <c r="E22" s="18">
        <v>17767560</v>
      </c>
      <c r="F22" s="28">
        <v>6144147</v>
      </c>
      <c r="G22" s="18">
        <v>224648</v>
      </c>
      <c r="H22" s="18">
        <v>221295</v>
      </c>
      <c r="I22" s="18">
        <v>455104</v>
      </c>
      <c r="J22" s="18">
        <v>142181</v>
      </c>
      <c r="K22" s="18" t="s">
        <v>111</v>
      </c>
      <c r="L22" s="18">
        <v>146004</v>
      </c>
      <c r="M22" s="18">
        <v>195210</v>
      </c>
      <c r="N22" s="28">
        <v>4013311</v>
      </c>
      <c r="O22" s="17">
        <v>9060</v>
      </c>
      <c r="P22" s="17">
        <v>393960</v>
      </c>
      <c r="Q22" s="17">
        <v>323004</v>
      </c>
      <c r="R22" s="17">
        <v>79711</v>
      </c>
      <c r="S22" s="18">
        <v>1251972</v>
      </c>
      <c r="T22" s="17" t="s">
        <v>110</v>
      </c>
      <c r="U22" s="18">
        <v>1351477</v>
      </c>
      <c r="V22" s="17">
        <v>128480</v>
      </c>
      <c r="W22" s="17">
        <v>20904</v>
      </c>
      <c r="X22" s="18">
        <v>990</v>
      </c>
      <c r="Y22" s="17">
        <v>147498</v>
      </c>
      <c r="Z22" s="17">
        <v>722404</v>
      </c>
      <c r="AA22" s="18">
        <v>1796200</v>
      </c>
    </row>
    <row r="23" spans="2:27" ht="12">
      <c r="B23" s="4"/>
      <c r="C23" s="6"/>
      <c r="D23" s="14" t="s">
        <v>11</v>
      </c>
      <c r="E23" s="18">
        <v>17953067</v>
      </c>
      <c r="F23" s="28">
        <v>7481798</v>
      </c>
      <c r="G23" s="18">
        <v>249642</v>
      </c>
      <c r="H23" s="18">
        <v>223737</v>
      </c>
      <c r="I23" s="18">
        <v>403704</v>
      </c>
      <c r="J23" s="18">
        <v>110437</v>
      </c>
      <c r="K23" s="18" t="s">
        <v>111</v>
      </c>
      <c r="L23" s="18">
        <v>161909</v>
      </c>
      <c r="M23" s="18">
        <v>251029</v>
      </c>
      <c r="N23" s="28">
        <v>3697530</v>
      </c>
      <c r="O23" s="17">
        <v>6815</v>
      </c>
      <c r="P23" s="17">
        <v>176861</v>
      </c>
      <c r="Q23" s="17">
        <v>344802</v>
      </c>
      <c r="R23" s="17">
        <v>35747</v>
      </c>
      <c r="S23" s="18">
        <v>1108237</v>
      </c>
      <c r="T23" s="17" t="s">
        <v>110</v>
      </c>
      <c r="U23" s="18">
        <v>863424</v>
      </c>
      <c r="V23" s="17">
        <v>32148</v>
      </c>
      <c r="W23" s="17">
        <v>5551</v>
      </c>
      <c r="X23" s="18">
        <v>85111</v>
      </c>
      <c r="Y23" s="17">
        <v>777244</v>
      </c>
      <c r="Z23" s="17">
        <v>601341</v>
      </c>
      <c r="AA23" s="18">
        <v>1336000</v>
      </c>
    </row>
    <row r="24" spans="2:27" ht="12">
      <c r="B24" s="4"/>
      <c r="C24" s="6"/>
      <c r="D24" s="14"/>
      <c r="E24" s="18"/>
      <c r="F24" s="28"/>
      <c r="G24" s="18"/>
      <c r="H24" s="18"/>
      <c r="I24" s="18"/>
      <c r="J24" s="18"/>
      <c r="K24" s="18"/>
      <c r="L24" s="18"/>
      <c r="M24" s="18"/>
      <c r="N24" s="28"/>
      <c r="O24" s="17"/>
      <c r="P24" s="17"/>
      <c r="Q24" s="17"/>
      <c r="R24" s="17"/>
      <c r="S24" s="18"/>
      <c r="T24" s="17"/>
      <c r="U24" s="18"/>
      <c r="V24" s="17"/>
      <c r="W24" s="17"/>
      <c r="X24" s="18"/>
      <c r="Y24" s="17"/>
      <c r="Z24" s="17"/>
      <c r="AA24" s="18"/>
    </row>
    <row r="25" spans="2:27" s="24" customFormat="1" ht="12">
      <c r="B25" s="22"/>
      <c r="C25" s="47" t="s">
        <v>108</v>
      </c>
      <c r="D25" s="35"/>
      <c r="E25" s="23">
        <f>SUM(E28:E97)</f>
        <v>326982611</v>
      </c>
      <c r="F25" s="26">
        <f aca="true" t="shared" si="2" ref="F25:AA25">SUM(F28:F97)</f>
        <v>94394188</v>
      </c>
      <c r="G25" s="23">
        <f t="shared" si="2"/>
        <v>5111305</v>
      </c>
      <c r="H25" s="23">
        <f t="shared" si="2"/>
        <v>3407756</v>
      </c>
      <c r="I25" s="23">
        <f t="shared" si="2"/>
        <v>6580090</v>
      </c>
      <c r="J25" s="23">
        <f t="shared" si="2"/>
        <v>1073788</v>
      </c>
      <c r="K25" s="23">
        <f t="shared" si="2"/>
        <v>592</v>
      </c>
      <c r="L25" s="23">
        <f t="shared" si="2"/>
        <v>3316500</v>
      </c>
      <c r="M25" s="23">
        <f t="shared" si="2"/>
        <v>2837273</v>
      </c>
      <c r="N25" s="23">
        <f t="shared" si="2"/>
        <v>97598813</v>
      </c>
      <c r="O25" s="23">
        <f t="shared" si="2"/>
        <v>159338</v>
      </c>
      <c r="P25" s="23">
        <f t="shared" si="2"/>
        <v>3871223</v>
      </c>
      <c r="Q25" s="23">
        <f t="shared" si="2"/>
        <v>5529112</v>
      </c>
      <c r="R25" s="23">
        <f t="shared" si="2"/>
        <v>1211515</v>
      </c>
      <c r="S25" s="23">
        <f t="shared" si="2"/>
        <v>15168641</v>
      </c>
      <c r="T25" s="23">
        <f t="shared" si="2"/>
        <v>111979</v>
      </c>
      <c r="U25" s="23">
        <f t="shared" si="2"/>
        <v>18944590</v>
      </c>
      <c r="V25" s="23">
        <f t="shared" si="2"/>
        <v>2081577</v>
      </c>
      <c r="W25" s="23">
        <f t="shared" si="2"/>
        <v>651869</v>
      </c>
      <c r="X25" s="23">
        <f t="shared" si="2"/>
        <v>14383535</v>
      </c>
      <c r="Y25" s="23">
        <f t="shared" si="2"/>
        <v>13527490</v>
      </c>
      <c r="Z25" s="23">
        <f t="shared" si="2"/>
        <v>9229276</v>
      </c>
      <c r="AA25" s="23">
        <f t="shared" si="2"/>
        <v>27792161</v>
      </c>
    </row>
    <row r="26" spans="2:27" ht="12">
      <c r="B26" s="4"/>
      <c r="C26" s="12"/>
      <c r="D26" s="12"/>
      <c r="E26" s="16"/>
      <c r="F26" s="28"/>
      <c r="G26" s="18"/>
      <c r="H26" s="18"/>
      <c r="I26" s="18"/>
      <c r="J26" s="18"/>
      <c r="K26" s="18"/>
      <c r="L26" s="18"/>
      <c r="M26" s="18"/>
      <c r="N26" s="28"/>
      <c r="O26" s="17"/>
      <c r="P26" s="17"/>
      <c r="Q26" s="17"/>
      <c r="R26" s="17"/>
      <c r="S26" s="18"/>
      <c r="T26" s="17"/>
      <c r="U26" s="18"/>
      <c r="V26" s="17"/>
      <c r="W26" s="17"/>
      <c r="X26" s="18"/>
      <c r="Y26" s="17"/>
      <c r="Z26" s="17"/>
      <c r="AA26" s="18"/>
    </row>
    <row r="27" spans="2:27" ht="12">
      <c r="B27" s="4"/>
      <c r="C27" s="47" t="s">
        <v>12</v>
      </c>
      <c r="D27" s="35"/>
      <c r="E27" s="17"/>
      <c r="F27" s="28"/>
      <c r="G27" s="18"/>
      <c r="H27" s="18"/>
      <c r="I27" s="18"/>
      <c r="J27" s="18"/>
      <c r="K27" s="18"/>
      <c r="L27" s="18"/>
      <c r="M27" s="18"/>
      <c r="N27" s="28"/>
      <c r="O27" s="17"/>
      <c r="P27" s="17"/>
      <c r="Q27" s="17"/>
      <c r="R27" s="17"/>
      <c r="S27" s="18"/>
      <c r="T27" s="17"/>
      <c r="U27" s="18"/>
      <c r="V27" s="17"/>
      <c r="W27" s="17"/>
      <c r="X27" s="18"/>
      <c r="Y27" s="17"/>
      <c r="Z27" s="17"/>
      <c r="AA27" s="18"/>
    </row>
    <row r="28" spans="2:27" ht="12">
      <c r="B28" s="4"/>
      <c r="C28" s="6"/>
      <c r="D28" s="14" t="s">
        <v>13</v>
      </c>
      <c r="E28" s="18">
        <v>3861696</v>
      </c>
      <c r="F28" s="28">
        <v>890059</v>
      </c>
      <c r="G28" s="18">
        <v>76502</v>
      </c>
      <c r="H28" s="18">
        <v>40445</v>
      </c>
      <c r="I28" s="18">
        <v>74700</v>
      </c>
      <c r="J28" s="18" t="s">
        <v>110</v>
      </c>
      <c r="K28" s="18" t="s">
        <v>110</v>
      </c>
      <c r="L28" s="18">
        <v>49602</v>
      </c>
      <c r="M28" s="18">
        <v>32044</v>
      </c>
      <c r="N28" s="28">
        <v>1655188</v>
      </c>
      <c r="O28" s="17">
        <v>2281</v>
      </c>
      <c r="P28" s="17">
        <v>18361</v>
      </c>
      <c r="Q28" s="17">
        <v>44662</v>
      </c>
      <c r="R28" s="17">
        <v>10128</v>
      </c>
      <c r="S28" s="18">
        <v>87468</v>
      </c>
      <c r="T28" s="17" t="s">
        <v>110</v>
      </c>
      <c r="U28" s="18">
        <v>206462</v>
      </c>
      <c r="V28" s="18">
        <v>4899</v>
      </c>
      <c r="W28" s="17">
        <v>3801</v>
      </c>
      <c r="X28" s="18">
        <v>161538</v>
      </c>
      <c r="Y28" s="17">
        <v>68490</v>
      </c>
      <c r="Z28" s="17">
        <v>46366</v>
      </c>
      <c r="AA28" s="18">
        <v>388700</v>
      </c>
    </row>
    <row r="29" spans="2:27" ht="12">
      <c r="B29" s="4"/>
      <c r="C29" s="6"/>
      <c r="D29" s="14" t="s">
        <v>14</v>
      </c>
      <c r="E29" s="18">
        <v>5748186</v>
      </c>
      <c r="F29" s="28">
        <v>1009310</v>
      </c>
      <c r="G29" s="18">
        <v>114558</v>
      </c>
      <c r="H29" s="18">
        <v>47518</v>
      </c>
      <c r="I29" s="18">
        <v>100103</v>
      </c>
      <c r="J29" s="18">
        <v>43923</v>
      </c>
      <c r="K29" s="18" t="s">
        <v>110</v>
      </c>
      <c r="L29" s="18">
        <v>74272</v>
      </c>
      <c r="M29" s="18">
        <v>26008</v>
      </c>
      <c r="N29" s="28">
        <v>2536272</v>
      </c>
      <c r="O29" s="17">
        <v>2579</v>
      </c>
      <c r="P29" s="17">
        <v>33061</v>
      </c>
      <c r="Q29" s="17">
        <v>294587</v>
      </c>
      <c r="R29" s="17">
        <v>7233</v>
      </c>
      <c r="S29" s="18">
        <v>180413</v>
      </c>
      <c r="T29" s="17" t="s">
        <v>110</v>
      </c>
      <c r="U29" s="18">
        <v>447813</v>
      </c>
      <c r="V29" s="17">
        <v>20081</v>
      </c>
      <c r="W29" s="17">
        <v>710</v>
      </c>
      <c r="X29" s="18">
        <v>289297</v>
      </c>
      <c r="Y29" s="17">
        <v>190363</v>
      </c>
      <c r="Z29" s="17">
        <v>146385</v>
      </c>
      <c r="AA29" s="18">
        <v>183700</v>
      </c>
    </row>
    <row r="30" spans="2:27" ht="12">
      <c r="B30" s="4"/>
      <c r="C30" s="6"/>
      <c r="D30" s="14" t="s">
        <v>15</v>
      </c>
      <c r="E30" s="18">
        <v>6718992</v>
      </c>
      <c r="F30" s="28">
        <v>1882855</v>
      </c>
      <c r="G30" s="18">
        <v>145036</v>
      </c>
      <c r="H30" s="18">
        <v>91545</v>
      </c>
      <c r="I30" s="18">
        <v>134999</v>
      </c>
      <c r="J30" s="18">
        <v>21699</v>
      </c>
      <c r="K30" s="18" t="s">
        <v>110</v>
      </c>
      <c r="L30" s="18">
        <v>94361</v>
      </c>
      <c r="M30" s="18">
        <v>68648</v>
      </c>
      <c r="N30" s="28">
        <v>2167927</v>
      </c>
      <c r="O30" s="17">
        <v>4772</v>
      </c>
      <c r="P30" s="17">
        <v>93226</v>
      </c>
      <c r="Q30" s="17">
        <v>159542</v>
      </c>
      <c r="R30" s="17">
        <v>39905</v>
      </c>
      <c r="S30" s="18">
        <v>269871</v>
      </c>
      <c r="T30" s="17" t="s">
        <v>110</v>
      </c>
      <c r="U30" s="18">
        <v>423638</v>
      </c>
      <c r="V30" s="17">
        <v>7900</v>
      </c>
      <c r="W30" s="17">
        <v>952</v>
      </c>
      <c r="X30" s="18">
        <v>129224</v>
      </c>
      <c r="Y30" s="17">
        <v>103998</v>
      </c>
      <c r="Z30" s="17">
        <v>263994</v>
      </c>
      <c r="AA30" s="18">
        <v>614900</v>
      </c>
    </row>
    <row r="31" spans="2:27" ht="12">
      <c r="B31" s="4"/>
      <c r="C31" s="6"/>
      <c r="D31" s="14" t="s">
        <v>16</v>
      </c>
      <c r="E31" s="18">
        <v>5968077</v>
      </c>
      <c r="F31" s="28">
        <v>1453198</v>
      </c>
      <c r="G31" s="18">
        <v>83496</v>
      </c>
      <c r="H31" s="18">
        <v>73355</v>
      </c>
      <c r="I31" s="18">
        <v>115593</v>
      </c>
      <c r="J31" s="18" t="s">
        <v>110</v>
      </c>
      <c r="K31" s="18" t="s">
        <v>110</v>
      </c>
      <c r="L31" s="18">
        <v>54118</v>
      </c>
      <c r="M31" s="18">
        <v>51973</v>
      </c>
      <c r="N31" s="28">
        <v>2083707</v>
      </c>
      <c r="O31" s="17">
        <v>3203</v>
      </c>
      <c r="P31" s="17">
        <v>681563</v>
      </c>
      <c r="Q31" s="17">
        <v>27260</v>
      </c>
      <c r="R31" s="17">
        <v>83225</v>
      </c>
      <c r="S31" s="18">
        <v>351743</v>
      </c>
      <c r="T31" s="17" t="s">
        <v>110</v>
      </c>
      <c r="U31" s="18">
        <v>273134</v>
      </c>
      <c r="V31" s="17">
        <v>96055</v>
      </c>
      <c r="W31" s="17">
        <v>1295</v>
      </c>
      <c r="X31" s="18">
        <v>35693</v>
      </c>
      <c r="Y31" s="17">
        <v>58599</v>
      </c>
      <c r="Z31" s="17">
        <v>75967</v>
      </c>
      <c r="AA31" s="18">
        <v>364900</v>
      </c>
    </row>
    <row r="32" spans="2:27" ht="12" customHeight="1">
      <c r="B32" s="4"/>
      <c r="C32" s="6"/>
      <c r="D32" s="14" t="s">
        <v>17</v>
      </c>
      <c r="E32" s="18">
        <v>4241252</v>
      </c>
      <c r="F32" s="28">
        <v>674193</v>
      </c>
      <c r="G32" s="18">
        <v>93624</v>
      </c>
      <c r="H32" s="18">
        <v>29321</v>
      </c>
      <c r="I32" s="18">
        <v>64132</v>
      </c>
      <c r="J32" s="18" t="s">
        <v>110</v>
      </c>
      <c r="K32" s="18" t="s">
        <v>110</v>
      </c>
      <c r="L32" s="18">
        <v>60811</v>
      </c>
      <c r="M32" s="18">
        <v>22479</v>
      </c>
      <c r="N32" s="28">
        <v>1696974</v>
      </c>
      <c r="O32" s="17">
        <v>2603</v>
      </c>
      <c r="P32" s="17">
        <v>42356</v>
      </c>
      <c r="Q32" s="17">
        <v>15853</v>
      </c>
      <c r="R32" s="17">
        <v>9687</v>
      </c>
      <c r="S32" s="18">
        <v>96722</v>
      </c>
      <c r="T32" s="17" t="s">
        <v>110</v>
      </c>
      <c r="U32" s="18">
        <v>263679</v>
      </c>
      <c r="V32" s="17">
        <v>2638</v>
      </c>
      <c r="W32" s="17">
        <v>210</v>
      </c>
      <c r="X32" s="18">
        <v>284090</v>
      </c>
      <c r="Y32" s="17">
        <v>179498</v>
      </c>
      <c r="Z32" s="17">
        <v>163782</v>
      </c>
      <c r="AA32" s="18">
        <v>538600</v>
      </c>
    </row>
    <row r="33" spans="2:27" ht="12">
      <c r="B33" s="4"/>
      <c r="C33" s="6"/>
      <c r="D33" s="14" t="s">
        <v>18</v>
      </c>
      <c r="E33" s="18">
        <v>5219078</v>
      </c>
      <c r="F33" s="28">
        <v>1184441</v>
      </c>
      <c r="G33" s="18">
        <v>84539</v>
      </c>
      <c r="H33" s="18">
        <v>45762</v>
      </c>
      <c r="I33" s="18">
        <v>86401</v>
      </c>
      <c r="J33" s="18" t="s">
        <v>110</v>
      </c>
      <c r="K33" s="18" t="s">
        <v>110</v>
      </c>
      <c r="L33" s="18">
        <v>54929</v>
      </c>
      <c r="M33" s="18">
        <v>34425</v>
      </c>
      <c r="N33" s="28">
        <v>1548696</v>
      </c>
      <c r="O33" s="17">
        <v>2283</v>
      </c>
      <c r="P33" s="17">
        <v>22463</v>
      </c>
      <c r="Q33" s="17">
        <v>187542</v>
      </c>
      <c r="R33" s="17">
        <v>7145</v>
      </c>
      <c r="S33" s="18">
        <v>223149</v>
      </c>
      <c r="T33" s="17" t="s">
        <v>110</v>
      </c>
      <c r="U33" s="18">
        <v>363221</v>
      </c>
      <c r="V33" s="17">
        <v>14723</v>
      </c>
      <c r="W33" s="17">
        <v>103056</v>
      </c>
      <c r="X33" s="18">
        <v>107305</v>
      </c>
      <c r="Y33" s="17">
        <v>311493</v>
      </c>
      <c r="Z33" s="17">
        <v>285505</v>
      </c>
      <c r="AA33" s="18">
        <v>552000</v>
      </c>
    </row>
    <row r="34" spans="2:27" ht="12">
      <c r="B34" s="4"/>
      <c r="C34" s="6"/>
      <c r="D34" s="14" t="s">
        <v>19</v>
      </c>
      <c r="E34" s="18">
        <v>6210771</v>
      </c>
      <c r="F34" s="28">
        <v>1406883</v>
      </c>
      <c r="G34" s="18">
        <v>113350</v>
      </c>
      <c r="H34" s="18">
        <v>62681</v>
      </c>
      <c r="I34" s="18">
        <v>112157</v>
      </c>
      <c r="J34" s="18">
        <v>48923</v>
      </c>
      <c r="K34" s="18" t="s">
        <v>110</v>
      </c>
      <c r="L34" s="18">
        <v>73350</v>
      </c>
      <c r="M34" s="18">
        <v>50117</v>
      </c>
      <c r="N34" s="28">
        <v>1787006</v>
      </c>
      <c r="O34" s="17">
        <v>3220</v>
      </c>
      <c r="P34" s="17">
        <v>67352</v>
      </c>
      <c r="Q34" s="17">
        <v>11936</v>
      </c>
      <c r="R34" s="17">
        <v>10405</v>
      </c>
      <c r="S34" s="18">
        <v>171694</v>
      </c>
      <c r="T34" s="17" t="s">
        <v>110</v>
      </c>
      <c r="U34" s="18">
        <v>408846</v>
      </c>
      <c r="V34" s="17">
        <v>11109</v>
      </c>
      <c r="W34" s="17">
        <v>100</v>
      </c>
      <c r="X34" s="18">
        <v>1078250</v>
      </c>
      <c r="Y34" s="17">
        <v>302123</v>
      </c>
      <c r="Z34" s="17">
        <v>58569</v>
      </c>
      <c r="AA34" s="18">
        <v>432700</v>
      </c>
    </row>
    <row r="35" spans="2:27" ht="12">
      <c r="B35" s="4"/>
      <c r="C35" s="6"/>
      <c r="D35" s="14" t="s">
        <v>20</v>
      </c>
      <c r="E35" s="18">
        <v>2124942</v>
      </c>
      <c r="F35" s="28">
        <v>259410</v>
      </c>
      <c r="G35" s="18">
        <v>29415</v>
      </c>
      <c r="H35" s="18">
        <v>8139</v>
      </c>
      <c r="I35" s="18">
        <v>20811</v>
      </c>
      <c r="J35" s="18" t="s">
        <v>110</v>
      </c>
      <c r="K35" s="18" t="s">
        <v>110</v>
      </c>
      <c r="L35" s="18">
        <v>19042</v>
      </c>
      <c r="M35" s="18">
        <v>5390</v>
      </c>
      <c r="N35" s="28">
        <v>1122005</v>
      </c>
      <c r="O35" s="17">
        <v>555</v>
      </c>
      <c r="P35" s="17">
        <v>6861</v>
      </c>
      <c r="Q35" s="17">
        <v>30960</v>
      </c>
      <c r="R35" s="17">
        <v>1834</v>
      </c>
      <c r="S35" s="18">
        <v>61757</v>
      </c>
      <c r="T35" s="17" t="s">
        <v>110</v>
      </c>
      <c r="U35" s="18">
        <v>155758</v>
      </c>
      <c r="V35" s="17">
        <v>7222</v>
      </c>
      <c r="W35" s="17">
        <v>300</v>
      </c>
      <c r="X35" s="18">
        <v>8341</v>
      </c>
      <c r="Y35" s="17">
        <v>210526</v>
      </c>
      <c r="Z35" s="17">
        <v>39916</v>
      </c>
      <c r="AA35" s="18">
        <v>136700</v>
      </c>
    </row>
    <row r="36" spans="2:27" ht="12">
      <c r="B36" s="4"/>
      <c r="C36" s="6"/>
      <c r="D36" s="14" t="s">
        <v>21</v>
      </c>
      <c r="E36" s="18">
        <v>3094503</v>
      </c>
      <c r="F36" s="28">
        <v>516490</v>
      </c>
      <c r="G36" s="18">
        <v>31949</v>
      </c>
      <c r="H36" s="18">
        <v>12693</v>
      </c>
      <c r="I36" s="18">
        <v>30294</v>
      </c>
      <c r="J36" s="18" t="s">
        <v>110</v>
      </c>
      <c r="K36" s="18" t="s">
        <v>110</v>
      </c>
      <c r="L36" s="18">
        <v>20735</v>
      </c>
      <c r="M36" s="18">
        <v>8824</v>
      </c>
      <c r="N36" s="28">
        <v>1132304</v>
      </c>
      <c r="O36" s="17">
        <v>594</v>
      </c>
      <c r="P36" s="17">
        <v>14383</v>
      </c>
      <c r="Q36" s="17">
        <v>117342</v>
      </c>
      <c r="R36" s="17">
        <v>2423</v>
      </c>
      <c r="S36" s="18">
        <v>48320</v>
      </c>
      <c r="T36" s="17" t="s">
        <v>110</v>
      </c>
      <c r="U36" s="18">
        <v>236930</v>
      </c>
      <c r="V36" s="17">
        <v>198272</v>
      </c>
      <c r="W36" s="17">
        <v>610</v>
      </c>
      <c r="X36" s="18">
        <v>207817</v>
      </c>
      <c r="Y36" s="17">
        <v>253028</v>
      </c>
      <c r="Z36" s="17">
        <v>32495</v>
      </c>
      <c r="AA36" s="18">
        <v>229000</v>
      </c>
    </row>
    <row r="37" spans="2:27" ht="12" customHeight="1">
      <c r="B37" s="4"/>
      <c r="C37" s="47" t="s">
        <v>22</v>
      </c>
      <c r="D37" s="35"/>
      <c r="E37" s="17"/>
      <c r="F37" s="28"/>
      <c r="G37" s="18"/>
      <c r="H37" s="18"/>
      <c r="I37" s="18"/>
      <c r="J37" s="18"/>
      <c r="K37" s="18"/>
      <c r="L37" s="18"/>
      <c r="M37" s="18"/>
      <c r="N37" s="28"/>
      <c r="O37" s="17"/>
      <c r="P37" s="17"/>
      <c r="Q37" s="17"/>
      <c r="R37" s="17"/>
      <c r="S37" s="18"/>
      <c r="T37" s="17"/>
      <c r="U37" s="18"/>
      <c r="V37" s="17"/>
      <c r="W37" s="17"/>
      <c r="X37" s="18"/>
      <c r="Y37" s="17"/>
      <c r="Z37" s="17"/>
      <c r="AA37" s="18"/>
    </row>
    <row r="38" spans="2:27" ht="12">
      <c r="B38" s="4"/>
      <c r="C38" s="6"/>
      <c r="D38" s="14" t="s">
        <v>23</v>
      </c>
      <c r="E38" s="18">
        <v>8573997</v>
      </c>
      <c r="F38" s="28">
        <v>2072426</v>
      </c>
      <c r="G38" s="18">
        <v>143099</v>
      </c>
      <c r="H38" s="18">
        <v>86542</v>
      </c>
      <c r="I38" s="18">
        <v>175368</v>
      </c>
      <c r="J38" s="18">
        <v>36550</v>
      </c>
      <c r="K38" s="18" t="s">
        <v>110</v>
      </c>
      <c r="L38" s="18">
        <v>92889</v>
      </c>
      <c r="M38" s="18">
        <v>72751</v>
      </c>
      <c r="N38" s="28">
        <v>3071170</v>
      </c>
      <c r="O38" s="17">
        <v>3180</v>
      </c>
      <c r="P38" s="17">
        <v>111789</v>
      </c>
      <c r="Q38" s="17">
        <v>31457</v>
      </c>
      <c r="R38" s="17">
        <v>49062</v>
      </c>
      <c r="S38" s="18">
        <v>428458</v>
      </c>
      <c r="T38" s="17" t="s">
        <v>110</v>
      </c>
      <c r="U38" s="18">
        <v>459002</v>
      </c>
      <c r="V38" s="17">
        <v>31744</v>
      </c>
      <c r="W38" s="17">
        <v>190298</v>
      </c>
      <c r="X38" s="18">
        <v>451098</v>
      </c>
      <c r="Y38" s="17">
        <v>143143</v>
      </c>
      <c r="Z38" s="17">
        <v>117671</v>
      </c>
      <c r="AA38" s="18">
        <v>806300</v>
      </c>
    </row>
    <row r="39" spans="2:27" ht="12">
      <c r="B39" s="4"/>
      <c r="C39" s="6"/>
      <c r="D39" s="14" t="s">
        <v>24</v>
      </c>
      <c r="E39" s="18">
        <v>3432163</v>
      </c>
      <c r="F39" s="28">
        <v>488918</v>
      </c>
      <c r="G39" s="18">
        <v>42953</v>
      </c>
      <c r="H39" s="18">
        <v>15749</v>
      </c>
      <c r="I39" s="18">
        <v>39996</v>
      </c>
      <c r="J39" s="18">
        <v>34630</v>
      </c>
      <c r="K39" s="18" t="s">
        <v>110</v>
      </c>
      <c r="L39" s="18">
        <v>27863</v>
      </c>
      <c r="M39" s="18">
        <v>11737</v>
      </c>
      <c r="N39" s="28">
        <v>1488405</v>
      </c>
      <c r="O39" s="17">
        <v>1130</v>
      </c>
      <c r="P39" s="17">
        <v>17849</v>
      </c>
      <c r="Q39" s="17">
        <v>46264</v>
      </c>
      <c r="R39" s="17">
        <v>12418</v>
      </c>
      <c r="S39" s="18">
        <v>81591</v>
      </c>
      <c r="T39" s="17" t="s">
        <v>110</v>
      </c>
      <c r="U39" s="18">
        <v>306746</v>
      </c>
      <c r="V39" s="17">
        <v>74362</v>
      </c>
      <c r="W39" s="17">
        <v>669</v>
      </c>
      <c r="X39" s="18">
        <v>14332</v>
      </c>
      <c r="Y39" s="17">
        <v>404629</v>
      </c>
      <c r="Z39" s="17">
        <v>60422</v>
      </c>
      <c r="AA39" s="18">
        <v>261500</v>
      </c>
    </row>
    <row r="40" spans="2:27" ht="12">
      <c r="B40" s="4"/>
      <c r="C40" s="6"/>
      <c r="D40" s="14" t="s">
        <v>25</v>
      </c>
      <c r="E40" s="18">
        <v>5533997</v>
      </c>
      <c r="F40" s="28">
        <v>1635745</v>
      </c>
      <c r="G40" s="18">
        <v>111640</v>
      </c>
      <c r="H40" s="18">
        <v>82915</v>
      </c>
      <c r="I40" s="18">
        <v>130918</v>
      </c>
      <c r="J40" s="18">
        <v>17316</v>
      </c>
      <c r="K40" s="18" t="s">
        <v>110</v>
      </c>
      <c r="L40" s="18">
        <v>72320</v>
      </c>
      <c r="M40" s="18">
        <v>61464</v>
      </c>
      <c r="N40" s="28">
        <v>2125240</v>
      </c>
      <c r="O40" s="17">
        <v>3422</v>
      </c>
      <c r="P40" s="17">
        <v>17464</v>
      </c>
      <c r="Q40" s="17">
        <v>111797</v>
      </c>
      <c r="R40" s="17">
        <v>29749</v>
      </c>
      <c r="S40" s="18">
        <v>378972</v>
      </c>
      <c r="T40" s="17">
        <v>12812</v>
      </c>
      <c r="U40" s="18">
        <v>270340</v>
      </c>
      <c r="V40" s="17">
        <v>7055</v>
      </c>
      <c r="W40" s="17">
        <v>2695</v>
      </c>
      <c r="X40" s="18">
        <v>5638</v>
      </c>
      <c r="Y40" s="17">
        <v>182286</v>
      </c>
      <c r="Z40" s="17">
        <v>83609</v>
      </c>
      <c r="AA40" s="18">
        <v>190600</v>
      </c>
    </row>
    <row r="41" spans="2:27" ht="12">
      <c r="B41" s="4"/>
      <c r="C41" s="6"/>
      <c r="D41" s="14" t="s">
        <v>26</v>
      </c>
      <c r="E41" s="18">
        <v>9125833</v>
      </c>
      <c r="F41" s="28">
        <v>4011162</v>
      </c>
      <c r="G41" s="18">
        <v>155108</v>
      </c>
      <c r="H41" s="18">
        <v>187136</v>
      </c>
      <c r="I41" s="18">
        <v>260901</v>
      </c>
      <c r="J41" s="18" t="s">
        <v>110</v>
      </c>
      <c r="K41" s="18" t="s">
        <v>110</v>
      </c>
      <c r="L41" s="18">
        <v>100655</v>
      </c>
      <c r="M41" s="18">
        <v>154367</v>
      </c>
      <c r="N41" s="28">
        <v>2033798</v>
      </c>
      <c r="O41" s="17">
        <v>6258</v>
      </c>
      <c r="P41" s="17">
        <v>50058</v>
      </c>
      <c r="Q41" s="17">
        <v>102532</v>
      </c>
      <c r="R41" s="17">
        <v>69797</v>
      </c>
      <c r="S41" s="18">
        <v>424622</v>
      </c>
      <c r="T41" s="17" t="s">
        <v>110</v>
      </c>
      <c r="U41" s="18">
        <v>488730</v>
      </c>
      <c r="V41" s="17">
        <v>16153</v>
      </c>
      <c r="W41" s="17">
        <v>1500</v>
      </c>
      <c r="X41" s="18">
        <v>269678</v>
      </c>
      <c r="Y41" s="17">
        <v>129277</v>
      </c>
      <c r="Z41" s="17">
        <v>189090</v>
      </c>
      <c r="AA41" s="18">
        <v>475011</v>
      </c>
    </row>
    <row r="42" spans="2:27" ht="12">
      <c r="B42" s="4"/>
      <c r="C42" s="47" t="s">
        <v>27</v>
      </c>
      <c r="D42" s="35"/>
      <c r="E42" s="17"/>
      <c r="F42" s="28"/>
      <c r="G42" s="18"/>
      <c r="H42" s="18"/>
      <c r="I42" s="18"/>
      <c r="J42" s="18"/>
      <c r="K42" s="18"/>
      <c r="L42" s="18"/>
      <c r="M42" s="18"/>
      <c r="N42" s="28"/>
      <c r="O42" s="17"/>
      <c r="P42" s="17"/>
      <c r="Q42" s="17"/>
      <c r="R42" s="17"/>
      <c r="S42" s="18"/>
      <c r="T42" s="17"/>
      <c r="U42" s="18"/>
      <c r="V42" s="17"/>
      <c r="W42" s="17"/>
      <c r="X42" s="18"/>
      <c r="Y42" s="17"/>
      <c r="Z42" s="17"/>
      <c r="AA42" s="18"/>
    </row>
    <row r="43" spans="2:27" ht="12">
      <c r="B43" s="4"/>
      <c r="C43" s="6"/>
      <c r="D43" s="14" t="s">
        <v>28</v>
      </c>
      <c r="E43" s="18">
        <v>4764861</v>
      </c>
      <c r="F43" s="28">
        <v>979434</v>
      </c>
      <c r="G43" s="18">
        <v>81525</v>
      </c>
      <c r="H43" s="18">
        <v>52194</v>
      </c>
      <c r="I43" s="18">
        <v>87868</v>
      </c>
      <c r="J43" s="18">
        <v>21691</v>
      </c>
      <c r="K43" s="18" t="s">
        <v>110</v>
      </c>
      <c r="L43" s="18">
        <v>52927</v>
      </c>
      <c r="M43" s="18">
        <v>37500</v>
      </c>
      <c r="N43" s="28">
        <v>1972438</v>
      </c>
      <c r="O43" s="17">
        <v>2224</v>
      </c>
      <c r="P43" s="17">
        <v>95193</v>
      </c>
      <c r="Q43" s="17">
        <v>37610</v>
      </c>
      <c r="R43" s="17">
        <v>8781</v>
      </c>
      <c r="S43" s="18">
        <v>324410</v>
      </c>
      <c r="T43" s="17" t="s">
        <v>110</v>
      </c>
      <c r="U43" s="18">
        <v>347040</v>
      </c>
      <c r="V43" s="17">
        <v>3281</v>
      </c>
      <c r="W43" s="17">
        <v>12245</v>
      </c>
      <c r="X43" s="18">
        <v>930</v>
      </c>
      <c r="Y43" s="17">
        <v>341492</v>
      </c>
      <c r="Z43" s="17">
        <v>126278</v>
      </c>
      <c r="AA43" s="18">
        <v>179800</v>
      </c>
    </row>
    <row r="44" spans="2:27" ht="12">
      <c r="B44" s="4"/>
      <c r="C44" s="6"/>
      <c r="D44" s="14" t="s">
        <v>29</v>
      </c>
      <c r="E44" s="18">
        <v>1608831</v>
      </c>
      <c r="F44" s="28">
        <v>195336</v>
      </c>
      <c r="G44" s="18">
        <v>24560</v>
      </c>
      <c r="H44" s="18">
        <v>7978</v>
      </c>
      <c r="I44" s="18">
        <v>18181</v>
      </c>
      <c r="J44" s="18" t="s">
        <v>110</v>
      </c>
      <c r="K44" s="18" t="s">
        <v>110</v>
      </c>
      <c r="L44" s="18">
        <v>15950</v>
      </c>
      <c r="M44" s="18">
        <v>5408</v>
      </c>
      <c r="N44" s="28">
        <v>930696</v>
      </c>
      <c r="O44" s="17">
        <v>761</v>
      </c>
      <c r="P44" s="17">
        <v>25341</v>
      </c>
      <c r="Q44" s="17">
        <v>5528</v>
      </c>
      <c r="R44" s="17">
        <v>2732</v>
      </c>
      <c r="S44" s="18">
        <v>24201</v>
      </c>
      <c r="T44" s="17" t="s">
        <v>110</v>
      </c>
      <c r="U44" s="18">
        <v>105458</v>
      </c>
      <c r="V44" s="17">
        <v>1816</v>
      </c>
      <c r="W44" s="17">
        <v>3047</v>
      </c>
      <c r="X44" s="18">
        <v>64323</v>
      </c>
      <c r="Y44" s="17">
        <v>47945</v>
      </c>
      <c r="Z44" s="17">
        <v>19570</v>
      </c>
      <c r="AA44" s="18">
        <v>110000</v>
      </c>
    </row>
    <row r="45" spans="2:27" ht="12">
      <c r="B45" s="4"/>
      <c r="C45" s="6"/>
      <c r="D45" s="14" t="s">
        <v>30</v>
      </c>
      <c r="E45" s="18">
        <v>3227896</v>
      </c>
      <c r="F45" s="28">
        <v>1188640</v>
      </c>
      <c r="G45" s="18">
        <v>20246</v>
      </c>
      <c r="H45" s="18">
        <v>22727</v>
      </c>
      <c r="I45" s="18">
        <v>59565</v>
      </c>
      <c r="J45" s="18">
        <v>23112</v>
      </c>
      <c r="K45" s="18" t="s">
        <v>110</v>
      </c>
      <c r="L45" s="18">
        <v>13158</v>
      </c>
      <c r="M45" s="18">
        <v>12841</v>
      </c>
      <c r="N45" s="28">
        <v>725869</v>
      </c>
      <c r="O45" s="17">
        <v>749</v>
      </c>
      <c r="P45" s="17">
        <v>12175</v>
      </c>
      <c r="Q45" s="17">
        <v>61786</v>
      </c>
      <c r="R45" s="17">
        <v>16446</v>
      </c>
      <c r="S45" s="18">
        <v>54240</v>
      </c>
      <c r="T45" s="17" t="s">
        <v>110</v>
      </c>
      <c r="U45" s="18">
        <v>140475</v>
      </c>
      <c r="V45" s="17">
        <v>36148</v>
      </c>
      <c r="W45" s="17">
        <v>5070</v>
      </c>
      <c r="X45" s="18">
        <v>227934</v>
      </c>
      <c r="Y45" s="17">
        <v>228545</v>
      </c>
      <c r="Z45" s="17">
        <v>42770</v>
      </c>
      <c r="AA45" s="18">
        <v>335400</v>
      </c>
    </row>
    <row r="46" spans="2:27" ht="12">
      <c r="B46" s="4"/>
      <c r="C46" s="6"/>
      <c r="D46" s="14" t="s">
        <v>31</v>
      </c>
      <c r="E46" s="18">
        <v>5146886</v>
      </c>
      <c r="F46" s="28">
        <v>1196134</v>
      </c>
      <c r="G46" s="18">
        <v>96913</v>
      </c>
      <c r="H46" s="18">
        <v>57421</v>
      </c>
      <c r="I46" s="18">
        <v>106657</v>
      </c>
      <c r="J46" s="18">
        <v>16320</v>
      </c>
      <c r="K46" s="18" t="s">
        <v>110</v>
      </c>
      <c r="L46" s="18">
        <v>62800</v>
      </c>
      <c r="M46" s="18">
        <v>44873</v>
      </c>
      <c r="N46" s="28">
        <v>1739842</v>
      </c>
      <c r="O46" s="17">
        <v>2548</v>
      </c>
      <c r="P46" s="17">
        <v>19007</v>
      </c>
      <c r="Q46" s="17">
        <v>143006</v>
      </c>
      <c r="R46" s="17">
        <v>9816</v>
      </c>
      <c r="S46" s="18">
        <v>613453</v>
      </c>
      <c r="T46" s="17">
        <v>57166</v>
      </c>
      <c r="U46" s="18">
        <v>202412</v>
      </c>
      <c r="V46" s="17">
        <v>78483</v>
      </c>
      <c r="W46" s="17">
        <v>5524</v>
      </c>
      <c r="X46" s="18">
        <v>63496</v>
      </c>
      <c r="Y46" s="17">
        <v>154781</v>
      </c>
      <c r="Z46" s="17">
        <v>125334</v>
      </c>
      <c r="AA46" s="18">
        <v>350900</v>
      </c>
    </row>
    <row r="47" spans="2:27" ht="12">
      <c r="B47" s="4"/>
      <c r="C47" s="6"/>
      <c r="D47" s="14" t="s">
        <v>32</v>
      </c>
      <c r="E47" s="18">
        <v>5024280</v>
      </c>
      <c r="F47" s="28">
        <v>1471523</v>
      </c>
      <c r="G47" s="18">
        <v>103520</v>
      </c>
      <c r="H47" s="18">
        <v>72487</v>
      </c>
      <c r="I47" s="18">
        <v>114281</v>
      </c>
      <c r="J47" s="18">
        <v>2223</v>
      </c>
      <c r="K47" s="18" t="s">
        <v>110</v>
      </c>
      <c r="L47" s="18">
        <v>67133</v>
      </c>
      <c r="M47" s="18">
        <v>59011</v>
      </c>
      <c r="N47" s="28">
        <v>1842516</v>
      </c>
      <c r="O47" s="17">
        <v>3526</v>
      </c>
      <c r="P47" s="17">
        <v>112206</v>
      </c>
      <c r="Q47" s="17">
        <v>34424</v>
      </c>
      <c r="R47" s="17">
        <v>22987</v>
      </c>
      <c r="S47" s="18">
        <v>216893</v>
      </c>
      <c r="T47" s="17" t="s">
        <v>110</v>
      </c>
      <c r="U47" s="18">
        <v>284318</v>
      </c>
      <c r="V47" s="17">
        <v>5089</v>
      </c>
      <c r="W47" s="17">
        <v>33</v>
      </c>
      <c r="X47" s="18">
        <v>29201</v>
      </c>
      <c r="Y47" s="17">
        <v>102942</v>
      </c>
      <c r="Z47" s="17">
        <v>174367</v>
      </c>
      <c r="AA47" s="18">
        <v>305600</v>
      </c>
    </row>
    <row r="48" spans="2:27" ht="12">
      <c r="B48" s="4"/>
      <c r="C48" s="47" t="s">
        <v>33</v>
      </c>
      <c r="D48" s="35"/>
      <c r="E48" s="17"/>
      <c r="F48" s="28"/>
      <c r="G48" s="18"/>
      <c r="H48" s="18"/>
      <c r="I48" s="18"/>
      <c r="J48" s="18"/>
      <c r="K48" s="18"/>
      <c r="L48" s="18"/>
      <c r="M48" s="18"/>
      <c r="N48" s="28"/>
      <c r="O48" s="17"/>
      <c r="P48" s="17"/>
      <c r="Q48" s="17"/>
      <c r="R48" s="17"/>
      <c r="S48" s="18"/>
      <c r="T48" s="17"/>
      <c r="U48" s="18"/>
      <c r="V48" s="17"/>
      <c r="W48" s="17"/>
      <c r="X48" s="18"/>
      <c r="Y48" s="17"/>
      <c r="Z48" s="17"/>
      <c r="AA48" s="18"/>
    </row>
    <row r="49" spans="2:27" ht="12">
      <c r="B49" s="4"/>
      <c r="C49" s="6"/>
      <c r="D49" s="14" t="s">
        <v>34</v>
      </c>
      <c r="E49" s="18">
        <v>4409932</v>
      </c>
      <c r="F49" s="28">
        <v>1479547</v>
      </c>
      <c r="G49" s="18">
        <v>36289</v>
      </c>
      <c r="H49" s="18">
        <v>64251</v>
      </c>
      <c r="I49" s="18">
        <v>110388</v>
      </c>
      <c r="J49" s="18" t="s">
        <v>110</v>
      </c>
      <c r="K49" s="18" t="s">
        <v>110</v>
      </c>
      <c r="L49" s="18">
        <v>23550</v>
      </c>
      <c r="M49" s="18">
        <v>42749</v>
      </c>
      <c r="N49" s="28">
        <v>1347340</v>
      </c>
      <c r="O49" s="17">
        <v>3973</v>
      </c>
      <c r="P49" s="17">
        <v>80621</v>
      </c>
      <c r="Q49" s="17">
        <v>43915</v>
      </c>
      <c r="R49" s="17">
        <v>10138</v>
      </c>
      <c r="S49" s="18">
        <v>241450</v>
      </c>
      <c r="T49" s="17">
        <v>1006</v>
      </c>
      <c r="U49" s="18">
        <v>136444</v>
      </c>
      <c r="V49" s="17">
        <v>5862</v>
      </c>
      <c r="W49" s="17">
        <v>750</v>
      </c>
      <c r="X49" s="18">
        <v>1712</v>
      </c>
      <c r="Y49" s="17">
        <v>150786</v>
      </c>
      <c r="Z49" s="17">
        <v>137361</v>
      </c>
      <c r="AA49" s="18">
        <v>491800</v>
      </c>
    </row>
    <row r="50" spans="2:27" ht="12">
      <c r="B50" s="4"/>
      <c r="C50" s="6"/>
      <c r="D50" s="14" t="s">
        <v>35</v>
      </c>
      <c r="E50" s="18">
        <v>3919786</v>
      </c>
      <c r="F50" s="28">
        <v>613441</v>
      </c>
      <c r="G50" s="18">
        <v>43752</v>
      </c>
      <c r="H50" s="18">
        <v>27774</v>
      </c>
      <c r="I50" s="18">
        <v>66497</v>
      </c>
      <c r="J50" s="18">
        <v>24093</v>
      </c>
      <c r="K50" s="18" t="s">
        <v>110</v>
      </c>
      <c r="L50" s="18">
        <v>28351</v>
      </c>
      <c r="M50" s="18">
        <v>20198</v>
      </c>
      <c r="N50" s="28">
        <v>1823349</v>
      </c>
      <c r="O50" s="17">
        <v>1055</v>
      </c>
      <c r="P50" s="17">
        <v>48143</v>
      </c>
      <c r="Q50" s="17">
        <v>42242</v>
      </c>
      <c r="R50" s="17">
        <v>13598</v>
      </c>
      <c r="S50" s="18">
        <v>175792</v>
      </c>
      <c r="T50" s="17" t="s">
        <v>110</v>
      </c>
      <c r="U50" s="18">
        <v>187319</v>
      </c>
      <c r="V50" s="17">
        <v>40996</v>
      </c>
      <c r="W50" s="17">
        <v>1030</v>
      </c>
      <c r="X50" s="18">
        <v>115447</v>
      </c>
      <c r="Y50" s="17">
        <v>102132</v>
      </c>
      <c r="Z50" s="17">
        <v>97577</v>
      </c>
      <c r="AA50" s="18">
        <v>447000</v>
      </c>
    </row>
    <row r="51" spans="2:27" ht="12">
      <c r="B51" s="4"/>
      <c r="C51" s="6"/>
      <c r="D51" s="14" t="s">
        <v>36</v>
      </c>
      <c r="E51" s="18">
        <v>8687275</v>
      </c>
      <c r="F51" s="28">
        <v>2633578</v>
      </c>
      <c r="G51" s="18">
        <v>140399</v>
      </c>
      <c r="H51" s="18">
        <v>113430</v>
      </c>
      <c r="I51" s="18">
        <v>195365</v>
      </c>
      <c r="J51" s="18">
        <v>158468</v>
      </c>
      <c r="K51" s="18" t="s">
        <v>110</v>
      </c>
      <c r="L51" s="18">
        <v>90969</v>
      </c>
      <c r="M51" s="18">
        <v>87108</v>
      </c>
      <c r="N51" s="28">
        <v>2435277</v>
      </c>
      <c r="O51" s="17">
        <v>5313</v>
      </c>
      <c r="P51" s="17">
        <v>58659</v>
      </c>
      <c r="Q51" s="17">
        <v>102717</v>
      </c>
      <c r="R51" s="17">
        <v>28329</v>
      </c>
      <c r="S51" s="18">
        <v>600208</v>
      </c>
      <c r="T51" s="17">
        <v>40995</v>
      </c>
      <c r="U51" s="18">
        <v>556464</v>
      </c>
      <c r="V51" s="17">
        <v>19452</v>
      </c>
      <c r="W51" s="17">
        <v>10705</v>
      </c>
      <c r="X51" s="18">
        <v>192933</v>
      </c>
      <c r="Y51" s="17">
        <v>254082</v>
      </c>
      <c r="Z51" s="17">
        <v>166024</v>
      </c>
      <c r="AA51" s="18">
        <v>796800</v>
      </c>
    </row>
    <row r="52" spans="2:27" ht="12">
      <c r="B52" s="4"/>
      <c r="C52" s="6"/>
      <c r="D52" s="14" t="s">
        <v>37</v>
      </c>
      <c r="E52" s="18">
        <v>2106519</v>
      </c>
      <c r="F52" s="28">
        <v>142415</v>
      </c>
      <c r="G52" s="18">
        <v>23726</v>
      </c>
      <c r="H52" s="18">
        <v>7636</v>
      </c>
      <c r="I52" s="18">
        <v>23824</v>
      </c>
      <c r="J52" s="18">
        <v>6915</v>
      </c>
      <c r="K52" s="18" t="s">
        <v>110</v>
      </c>
      <c r="L52" s="18">
        <v>15341</v>
      </c>
      <c r="M52" s="18">
        <v>5688</v>
      </c>
      <c r="N52" s="28">
        <v>1088868</v>
      </c>
      <c r="O52" s="17" t="s">
        <v>110</v>
      </c>
      <c r="P52" s="17">
        <v>51643</v>
      </c>
      <c r="Q52" s="17">
        <v>21706</v>
      </c>
      <c r="R52" s="17">
        <v>90737</v>
      </c>
      <c r="S52" s="18">
        <v>141773</v>
      </c>
      <c r="T52" s="17" t="s">
        <v>110</v>
      </c>
      <c r="U52" s="18">
        <v>129109</v>
      </c>
      <c r="V52" s="17">
        <v>1813</v>
      </c>
      <c r="W52" s="17">
        <v>174</v>
      </c>
      <c r="X52" s="18">
        <v>179668</v>
      </c>
      <c r="Y52" s="17">
        <v>29156</v>
      </c>
      <c r="Z52" s="17">
        <v>25227</v>
      </c>
      <c r="AA52" s="18">
        <v>121100</v>
      </c>
    </row>
    <row r="53" spans="2:27" ht="12">
      <c r="B53" s="4"/>
      <c r="C53" s="6"/>
      <c r="D53" s="14" t="s">
        <v>38</v>
      </c>
      <c r="E53" s="18">
        <v>1508002</v>
      </c>
      <c r="F53" s="28">
        <v>99649</v>
      </c>
      <c r="G53" s="18">
        <v>9240</v>
      </c>
      <c r="H53" s="18">
        <v>3177</v>
      </c>
      <c r="I53" s="18">
        <v>9538</v>
      </c>
      <c r="J53" s="18" t="s">
        <v>110</v>
      </c>
      <c r="K53" s="18" t="s">
        <v>110</v>
      </c>
      <c r="L53" s="18">
        <v>5992</v>
      </c>
      <c r="M53" s="18">
        <v>2469</v>
      </c>
      <c r="N53" s="28">
        <v>739276</v>
      </c>
      <c r="O53" s="17" t="s">
        <v>110</v>
      </c>
      <c r="P53" s="17">
        <v>31849</v>
      </c>
      <c r="Q53" s="17">
        <v>30810</v>
      </c>
      <c r="R53" s="17">
        <v>7435</v>
      </c>
      <c r="S53" s="18">
        <v>89999</v>
      </c>
      <c r="T53" s="17" t="s">
        <v>110</v>
      </c>
      <c r="U53" s="18">
        <v>74226</v>
      </c>
      <c r="V53" s="17">
        <v>6243</v>
      </c>
      <c r="W53" s="17">
        <v>31600</v>
      </c>
      <c r="X53" s="18">
        <v>129570</v>
      </c>
      <c r="Y53" s="17">
        <v>88595</v>
      </c>
      <c r="Z53" s="17">
        <v>48634</v>
      </c>
      <c r="AA53" s="18">
        <v>99700</v>
      </c>
    </row>
    <row r="54" spans="2:27" ht="12">
      <c r="B54" s="4"/>
      <c r="C54" s="6"/>
      <c r="D54" s="14" t="s">
        <v>39</v>
      </c>
      <c r="E54" s="18">
        <v>4076697</v>
      </c>
      <c r="F54" s="28">
        <v>235572</v>
      </c>
      <c r="G54" s="18">
        <v>49051</v>
      </c>
      <c r="H54" s="18">
        <v>5066</v>
      </c>
      <c r="I54" s="18">
        <v>15054</v>
      </c>
      <c r="J54" s="18" t="s">
        <v>110</v>
      </c>
      <c r="K54" s="18" t="s">
        <v>110</v>
      </c>
      <c r="L54" s="18">
        <v>31798</v>
      </c>
      <c r="M54" s="18">
        <v>8902</v>
      </c>
      <c r="N54" s="28">
        <v>1318721</v>
      </c>
      <c r="O54" s="17">
        <v>850</v>
      </c>
      <c r="P54" s="17">
        <v>6425</v>
      </c>
      <c r="Q54" s="17">
        <v>171882</v>
      </c>
      <c r="R54" s="17">
        <v>4672</v>
      </c>
      <c r="S54" s="18">
        <v>787135</v>
      </c>
      <c r="T54" s="17" t="s">
        <v>110</v>
      </c>
      <c r="U54" s="18">
        <v>289640</v>
      </c>
      <c r="V54" s="17">
        <v>55296</v>
      </c>
      <c r="W54" s="17">
        <v>30030</v>
      </c>
      <c r="X54" s="18">
        <v>487825</v>
      </c>
      <c r="Y54" s="17">
        <v>27114</v>
      </c>
      <c r="Z54" s="17">
        <v>64764</v>
      </c>
      <c r="AA54" s="18">
        <v>486900</v>
      </c>
    </row>
    <row r="55" spans="2:27" ht="12">
      <c r="B55" s="4"/>
      <c r="C55" s="47" t="s">
        <v>62</v>
      </c>
      <c r="D55" s="35"/>
      <c r="E55" s="17"/>
      <c r="F55" s="28"/>
      <c r="G55" s="18"/>
      <c r="H55" s="18"/>
      <c r="I55" s="18"/>
      <c r="J55" s="18"/>
      <c r="K55" s="18"/>
      <c r="L55" s="18"/>
      <c r="M55" s="18"/>
      <c r="N55" s="28"/>
      <c r="O55" s="17"/>
      <c r="P55" s="17"/>
      <c r="Q55" s="17"/>
      <c r="R55" s="17"/>
      <c r="S55" s="18"/>
      <c r="T55" s="17"/>
      <c r="U55" s="18"/>
      <c r="V55" s="17"/>
      <c r="W55" s="17"/>
      <c r="X55" s="18"/>
      <c r="Y55" s="17"/>
      <c r="Z55" s="17"/>
      <c r="AA55" s="18"/>
    </row>
    <row r="56" spans="2:27" ht="12">
      <c r="B56" s="4"/>
      <c r="C56" s="6"/>
      <c r="D56" s="14" t="s">
        <v>63</v>
      </c>
      <c r="E56" s="18">
        <v>3096458</v>
      </c>
      <c r="F56" s="28">
        <v>344140</v>
      </c>
      <c r="G56" s="18">
        <v>40048</v>
      </c>
      <c r="H56" s="18">
        <v>15195</v>
      </c>
      <c r="I56" s="18">
        <v>37617</v>
      </c>
      <c r="J56" s="18">
        <v>25522</v>
      </c>
      <c r="K56" s="18" t="s">
        <v>110</v>
      </c>
      <c r="L56" s="18">
        <v>25952</v>
      </c>
      <c r="M56" s="18">
        <v>11558</v>
      </c>
      <c r="N56" s="28">
        <v>1471434</v>
      </c>
      <c r="O56" s="17">
        <v>907</v>
      </c>
      <c r="P56" s="17">
        <v>66086</v>
      </c>
      <c r="Q56" s="17">
        <v>46052</v>
      </c>
      <c r="R56" s="17">
        <v>3003</v>
      </c>
      <c r="S56" s="18">
        <v>191585</v>
      </c>
      <c r="T56" s="17" t="s">
        <v>110</v>
      </c>
      <c r="U56" s="18">
        <v>315675</v>
      </c>
      <c r="V56" s="17">
        <v>16599</v>
      </c>
      <c r="W56" s="17">
        <v>10520</v>
      </c>
      <c r="X56" s="18">
        <v>37990</v>
      </c>
      <c r="Y56" s="17">
        <v>86266</v>
      </c>
      <c r="Z56" s="17">
        <v>54109</v>
      </c>
      <c r="AA56" s="18">
        <v>296200</v>
      </c>
    </row>
    <row r="57" spans="2:27" ht="12">
      <c r="B57" s="4"/>
      <c r="C57" s="6"/>
      <c r="D57" s="14" t="s">
        <v>64</v>
      </c>
      <c r="E57" s="18">
        <v>5696070</v>
      </c>
      <c r="F57" s="28">
        <v>1072655</v>
      </c>
      <c r="G57" s="18">
        <v>79315</v>
      </c>
      <c r="H57" s="18">
        <v>42016</v>
      </c>
      <c r="I57" s="18">
        <v>103019</v>
      </c>
      <c r="J57" s="18">
        <v>27105</v>
      </c>
      <c r="K57" s="18" t="s">
        <v>110</v>
      </c>
      <c r="L57" s="18">
        <v>51383</v>
      </c>
      <c r="M57" s="18">
        <v>31471</v>
      </c>
      <c r="N57" s="28">
        <v>2398119</v>
      </c>
      <c r="O57" s="17">
        <v>1987</v>
      </c>
      <c r="P57" s="17">
        <v>55519</v>
      </c>
      <c r="Q57" s="17">
        <v>138343</v>
      </c>
      <c r="R57" s="17">
        <v>7541</v>
      </c>
      <c r="S57" s="18">
        <v>276069</v>
      </c>
      <c r="T57" s="17" t="s">
        <v>110</v>
      </c>
      <c r="U57" s="18">
        <v>404154</v>
      </c>
      <c r="V57" s="17">
        <v>5206</v>
      </c>
      <c r="W57" s="17">
        <v>4505</v>
      </c>
      <c r="X57" s="18">
        <v>169814</v>
      </c>
      <c r="Y57" s="17">
        <v>45943</v>
      </c>
      <c r="Z57" s="17">
        <v>81806</v>
      </c>
      <c r="AA57" s="18">
        <v>700100</v>
      </c>
    </row>
    <row r="58" spans="2:27" ht="12">
      <c r="B58" s="4"/>
      <c r="C58" s="6"/>
      <c r="D58" s="14" t="s">
        <v>65</v>
      </c>
      <c r="E58" s="18">
        <v>3075457</v>
      </c>
      <c r="F58" s="28">
        <v>233208</v>
      </c>
      <c r="G58" s="18">
        <v>29244</v>
      </c>
      <c r="H58" s="18">
        <v>9839</v>
      </c>
      <c r="I58" s="18">
        <v>26025</v>
      </c>
      <c r="J58" s="18" t="s">
        <v>110</v>
      </c>
      <c r="K58" s="18" t="s">
        <v>110</v>
      </c>
      <c r="L58" s="18">
        <v>18996</v>
      </c>
      <c r="M58" s="18">
        <v>7612</v>
      </c>
      <c r="N58" s="28">
        <v>1360175</v>
      </c>
      <c r="O58" s="17">
        <v>692</v>
      </c>
      <c r="P58" s="17">
        <v>11192</v>
      </c>
      <c r="Q58" s="17">
        <v>27480</v>
      </c>
      <c r="R58" s="17">
        <v>3429</v>
      </c>
      <c r="S58" s="18">
        <v>125754</v>
      </c>
      <c r="T58" s="17" t="s">
        <v>110</v>
      </c>
      <c r="U58" s="18">
        <v>519478</v>
      </c>
      <c r="V58" s="17">
        <v>3987</v>
      </c>
      <c r="W58" s="17">
        <v>3455</v>
      </c>
      <c r="X58" s="18">
        <v>74121</v>
      </c>
      <c r="Y58" s="17">
        <v>110966</v>
      </c>
      <c r="Z58" s="17">
        <v>39004</v>
      </c>
      <c r="AA58" s="18">
        <v>470800</v>
      </c>
    </row>
    <row r="59" spans="2:27" ht="12">
      <c r="B59" s="4"/>
      <c r="C59" s="6"/>
      <c r="D59" s="14" t="s">
        <v>66</v>
      </c>
      <c r="E59" s="18">
        <v>6401775</v>
      </c>
      <c r="F59" s="28">
        <v>1219081</v>
      </c>
      <c r="G59" s="18">
        <v>87901</v>
      </c>
      <c r="H59" s="18">
        <v>52955</v>
      </c>
      <c r="I59" s="18">
        <v>115888</v>
      </c>
      <c r="J59" s="18">
        <v>52762</v>
      </c>
      <c r="K59" s="18" t="s">
        <v>110</v>
      </c>
      <c r="L59" s="18">
        <v>56840</v>
      </c>
      <c r="M59" s="18">
        <v>39548</v>
      </c>
      <c r="N59" s="28">
        <v>2425241</v>
      </c>
      <c r="O59" s="17">
        <v>1594</v>
      </c>
      <c r="P59" s="17">
        <v>14115</v>
      </c>
      <c r="Q59" s="17">
        <v>150579</v>
      </c>
      <c r="R59" s="17">
        <v>13129</v>
      </c>
      <c r="S59" s="18">
        <v>337285</v>
      </c>
      <c r="T59" s="17" t="s">
        <v>110</v>
      </c>
      <c r="U59" s="18">
        <v>321496</v>
      </c>
      <c r="V59" s="17">
        <v>2556</v>
      </c>
      <c r="W59" s="17">
        <v>4150</v>
      </c>
      <c r="X59" s="18">
        <v>98000</v>
      </c>
      <c r="Y59" s="17">
        <v>140693</v>
      </c>
      <c r="Z59" s="17">
        <v>185662</v>
      </c>
      <c r="AA59" s="18">
        <v>1082300</v>
      </c>
    </row>
    <row r="60" spans="2:27" ht="12">
      <c r="B60" s="4"/>
      <c r="C60" s="47" t="s">
        <v>67</v>
      </c>
      <c r="D60" s="35"/>
      <c r="E60" s="17"/>
      <c r="F60" s="28"/>
      <c r="G60" s="18"/>
      <c r="H60" s="18"/>
      <c r="I60" s="18"/>
      <c r="J60" s="18"/>
      <c r="K60" s="18"/>
      <c r="L60" s="18"/>
      <c r="M60" s="18"/>
      <c r="N60" s="28"/>
      <c r="O60" s="17"/>
      <c r="P60" s="17"/>
      <c r="Q60" s="17"/>
      <c r="R60" s="17"/>
      <c r="S60" s="18"/>
      <c r="T60" s="17"/>
      <c r="U60" s="18"/>
      <c r="V60" s="17"/>
      <c r="W60" s="17"/>
      <c r="X60" s="18"/>
      <c r="Y60" s="17"/>
      <c r="Z60" s="17"/>
      <c r="AA60" s="18"/>
    </row>
    <row r="61" spans="2:27" ht="12">
      <c r="B61" s="4"/>
      <c r="C61" s="6"/>
      <c r="D61" s="14" t="s">
        <v>68</v>
      </c>
      <c r="E61" s="18">
        <v>7162853</v>
      </c>
      <c r="F61" s="28">
        <v>2601414</v>
      </c>
      <c r="G61" s="18">
        <v>128577</v>
      </c>
      <c r="H61" s="18">
        <v>73908</v>
      </c>
      <c r="I61" s="18">
        <v>133820</v>
      </c>
      <c r="J61" s="18">
        <v>56245</v>
      </c>
      <c r="K61" s="18" t="s">
        <v>110</v>
      </c>
      <c r="L61" s="18">
        <v>83431</v>
      </c>
      <c r="M61" s="18">
        <v>77375</v>
      </c>
      <c r="N61" s="28">
        <v>2236142</v>
      </c>
      <c r="O61" s="17">
        <v>3411</v>
      </c>
      <c r="P61" s="17">
        <v>89808</v>
      </c>
      <c r="Q61" s="17">
        <v>106889</v>
      </c>
      <c r="R61" s="17">
        <v>19003</v>
      </c>
      <c r="S61" s="18">
        <v>259338</v>
      </c>
      <c r="T61" s="17" t="s">
        <v>110</v>
      </c>
      <c r="U61" s="18">
        <v>333289</v>
      </c>
      <c r="V61" s="17">
        <v>7565</v>
      </c>
      <c r="W61" s="17">
        <v>53000</v>
      </c>
      <c r="X61" s="18">
        <v>97000</v>
      </c>
      <c r="Y61" s="17">
        <v>208670</v>
      </c>
      <c r="Z61" s="17">
        <v>127268</v>
      </c>
      <c r="AA61" s="18">
        <v>466700</v>
      </c>
    </row>
    <row r="62" spans="2:27" ht="12">
      <c r="B62" s="4"/>
      <c r="C62" s="47" t="s">
        <v>69</v>
      </c>
      <c r="D62" s="35"/>
      <c r="E62" s="17"/>
      <c r="F62" s="28"/>
      <c r="G62" s="18"/>
      <c r="H62" s="18"/>
      <c r="I62" s="18"/>
      <c r="J62" s="18"/>
      <c r="K62" s="18"/>
      <c r="L62" s="18"/>
      <c r="M62" s="18"/>
      <c r="N62" s="28"/>
      <c r="O62" s="17"/>
      <c r="P62" s="17"/>
      <c r="Q62" s="17"/>
      <c r="R62" s="17"/>
      <c r="S62" s="18"/>
      <c r="T62" s="17"/>
      <c r="U62" s="18"/>
      <c r="V62" s="17"/>
      <c r="W62" s="17"/>
      <c r="X62" s="18"/>
      <c r="Y62" s="17"/>
      <c r="Z62" s="17"/>
      <c r="AA62" s="18"/>
    </row>
    <row r="63" spans="2:27" ht="12">
      <c r="B63" s="4"/>
      <c r="C63" s="6"/>
      <c r="D63" s="14" t="s">
        <v>70</v>
      </c>
      <c r="E63" s="18">
        <v>7755289</v>
      </c>
      <c r="F63" s="28">
        <v>2087961</v>
      </c>
      <c r="G63" s="18">
        <v>147697</v>
      </c>
      <c r="H63" s="18">
        <v>76716</v>
      </c>
      <c r="I63" s="18">
        <v>174065</v>
      </c>
      <c r="J63" s="18">
        <v>19989</v>
      </c>
      <c r="K63" s="18" t="s">
        <v>110</v>
      </c>
      <c r="L63" s="18">
        <v>95757</v>
      </c>
      <c r="M63" s="18">
        <v>64997</v>
      </c>
      <c r="N63" s="28">
        <v>2970218</v>
      </c>
      <c r="O63" s="17">
        <v>2589</v>
      </c>
      <c r="P63" s="17">
        <v>12896</v>
      </c>
      <c r="Q63" s="17">
        <v>186918</v>
      </c>
      <c r="R63" s="17">
        <v>52676</v>
      </c>
      <c r="S63" s="18">
        <v>235567</v>
      </c>
      <c r="T63" s="17" t="s">
        <v>110</v>
      </c>
      <c r="U63" s="18">
        <v>441184</v>
      </c>
      <c r="V63" s="17">
        <v>20093</v>
      </c>
      <c r="W63" s="17">
        <v>1151</v>
      </c>
      <c r="X63" s="18">
        <v>273489</v>
      </c>
      <c r="Y63" s="17">
        <v>307524</v>
      </c>
      <c r="Z63" s="17">
        <v>135202</v>
      </c>
      <c r="AA63" s="18">
        <v>448600</v>
      </c>
    </row>
    <row r="64" spans="2:27" ht="12">
      <c r="B64" s="4"/>
      <c r="C64" s="6"/>
      <c r="D64" s="14" t="s">
        <v>21</v>
      </c>
      <c r="E64" s="18">
        <v>1807528</v>
      </c>
      <c r="F64" s="28">
        <v>197083</v>
      </c>
      <c r="G64" s="18">
        <v>25814</v>
      </c>
      <c r="H64" s="18">
        <v>8095</v>
      </c>
      <c r="I64" s="18">
        <v>19604</v>
      </c>
      <c r="J64" s="18">
        <v>46731</v>
      </c>
      <c r="K64" s="18" t="s">
        <v>110</v>
      </c>
      <c r="L64" s="18">
        <v>16742</v>
      </c>
      <c r="M64" s="18">
        <v>4482</v>
      </c>
      <c r="N64" s="28">
        <v>897834</v>
      </c>
      <c r="O64" s="17">
        <v>716</v>
      </c>
      <c r="P64" s="17">
        <v>22431</v>
      </c>
      <c r="Q64" s="17">
        <v>8522</v>
      </c>
      <c r="R64" s="17">
        <v>1345</v>
      </c>
      <c r="S64" s="18">
        <v>22621</v>
      </c>
      <c r="T64" s="17" t="s">
        <v>110</v>
      </c>
      <c r="U64" s="18">
        <v>99587</v>
      </c>
      <c r="V64" s="17">
        <v>14929</v>
      </c>
      <c r="W64" s="17">
        <v>3727</v>
      </c>
      <c r="X64" s="18">
        <v>140496</v>
      </c>
      <c r="Y64" s="17">
        <v>134989</v>
      </c>
      <c r="Z64" s="17">
        <v>5880</v>
      </c>
      <c r="AA64" s="18">
        <v>135900</v>
      </c>
    </row>
    <row r="65" spans="2:27" ht="12">
      <c r="B65" s="4"/>
      <c r="C65" s="6"/>
      <c r="D65" s="14" t="s">
        <v>71</v>
      </c>
      <c r="E65" s="18">
        <v>7020985</v>
      </c>
      <c r="F65" s="28">
        <v>1517725</v>
      </c>
      <c r="G65" s="18">
        <v>112091</v>
      </c>
      <c r="H65" s="18">
        <v>57728</v>
      </c>
      <c r="I65" s="18">
        <v>135265</v>
      </c>
      <c r="J65" s="18" t="s">
        <v>110</v>
      </c>
      <c r="K65" s="18" t="s">
        <v>110</v>
      </c>
      <c r="L65" s="18">
        <v>72794</v>
      </c>
      <c r="M65" s="18">
        <v>46660</v>
      </c>
      <c r="N65" s="28">
        <v>2750581</v>
      </c>
      <c r="O65" s="17">
        <v>2548</v>
      </c>
      <c r="P65" s="17">
        <v>51446</v>
      </c>
      <c r="Q65" s="17">
        <v>149084</v>
      </c>
      <c r="R65" s="17">
        <v>10374</v>
      </c>
      <c r="S65" s="18">
        <v>353324</v>
      </c>
      <c r="T65" s="17" t="s">
        <v>110</v>
      </c>
      <c r="U65" s="18">
        <v>637434</v>
      </c>
      <c r="V65" s="17">
        <v>11604</v>
      </c>
      <c r="W65" s="17">
        <v>456</v>
      </c>
      <c r="X65" s="18">
        <v>66795</v>
      </c>
      <c r="Y65" s="17">
        <v>279117</v>
      </c>
      <c r="Z65" s="17">
        <v>221838</v>
      </c>
      <c r="AA65" s="18">
        <v>544121</v>
      </c>
    </row>
    <row r="66" spans="2:27" ht="12">
      <c r="B66" s="4"/>
      <c r="C66" s="6"/>
      <c r="D66" s="14" t="s">
        <v>72</v>
      </c>
      <c r="E66" s="18">
        <v>6801657</v>
      </c>
      <c r="F66" s="28">
        <v>1227728</v>
      </c>
      <c r="G66" s="18">
        <v>59149</v>
      </c>
      <c r="H66" s="18">
        <v>33407</v>
      </c>
      <c r="I66" s="18">
        <v>66636</v>
      </c>
      <c r="J66" s="18">
        <v>68766</v>
      </c>
      <c r="K66" s="18" t="s">
        <v>110</v>
      </c>
      <c r="L66" s="18">
        <v>38433</v>
      </c>
      <c r="M66" s="18">
        <v>23930</v>
      </c>
      <c r="N66" s="28">
        <v>1472534</v>
      </c>
      <c r="O66" s="17">
        <v>1546</v>
      </c>
      <c r="P66" s="17">
        <v>11707</v>
      </c>
      <c r="Q66" s="17">
        <v>77150</v>
      </c>
      <c r="R66" s="17">
        <v>6429</v>
      </c>
      <c r="S66" s="18">
        <v>391762</v>
      </c>
      <c r="T66" s="17" t="s">
        <v>110</v>
      </c>
      <c r="U66" s="18">
        <v>545422</v>
      </c>
      <c r="V66" s="17">
        <v>170947</v>
      </c>
      <c r="W66" s="17">
        <v>2300</v>
      </c>
      <c r="X66" s="18">
        <v>1042897</v>
      </c>
      <c r="Y66" s="17">
        <v>328423</v>
      </c>
      <c r="Z66" s="17">
        <v>342491</v>
      </c>
      <c r="AA66" s="18">
        <v>890000</v>
      </c>
    </row>
    <row r="67" spans="2:27" ht="12">
      <c r="B67" s="4"/>
      <c r="C67" s="6"/>
      <c r="D67" s="14" t="s">
        <v>73</v>
      </c>
      <c r="E67" s="18">
        <v>7875771</v>
      </c>
      <c r="F67" s="28">
        <v>2122100</v>
      </c>
      <c r="G67" s="18">
        <v>127361</v>
      </c>
      <c r="H67" s="18">
        <v>52340</v>
      </c>
      <c r="I67" s="18">
        <v>96653</v>
      </c>
      <c r="J67" s="18">
        <v>42868</v>
      </c>
      <c r="K67" s="18" t="s">
        <v>110</v>
      </c>
      <c r="L67" s="18">
        <v>82903</v>
      </c>
      <c r="M67" s="18">
        <v>54276</v>
      </c>
      <c r="N67" s="28">
        <v>1739812</v>
      </c>
      <c r="O67" s="17">
        <v>3746</v>
      </c>
      <c r="P67" s="17">
        <v>29744</v>
      </c>
      <c r="Q67" s="17">
        <v>92521</v>
      </c>
      <c r="R67" s="17">
        <v>9728</v>
      </c>
      <c r="S67" s="18">
        <v>204470</v>
      </c>
      <c r="T67" s="17" t="s">
        <v>110</v>
      </c>
      <c r="U67" s="18">
        <v>649462</v>
      </c>
      <c r="V67" s="17">
        <v>124987</v>
      </c>
      <c r="W67" s="17">
        <v>4518</v>
      </c>
      <c r="X67" s="18">
        <v>439740</v>
      </c>
      <c r="Y67" s="17">
        <v>666981</v>
      </c>
      <c r="Z67" s="17">
        <v>611761</v>
      </c>
      <c r="AA67" s="18">
        <v>719800</v>
      </c>
    </row>
    <row r="68" spans="2:27" ht="12">
      <c r="B68" s="4"/>
      <c r="C68" s="6"/>
      <c r="D68" s="14" t="s">
        <v>74</v>
      </c>
      <c r="E68" s="18">
        <v>4553737</v>
      </c>
      <c r="F68" s="28">
        <v>2177626</v>
      </c>
      <c r="G68" s="18">
        <v>28552</v>
      </c>
      <c r="H68" s="18">
        <v>38982</v>
      </c>
      <c r="I68" s="18">
        <v>95667</v>
      </c>
      <c r="J68" s="18">
        <v>22598</v>
      </c>
      <c r="K68" s="18" t="s">
        <v>110</v>
      </c>
      <c r="L68" s="18">
        <v>18567</v>
      </c>
      <c r="M68" s="18">
        <v>22574</v>
      </c>
      <c r="N68" s="28">
        <v>496903</v>
      </c>
      <c r="O68" s="17">
        <v>1173</v>
      </c>
      <c r="P68" s="17">
        <v>44581</v>
      </c>
      <c r="Q68" s="17">
        <v>111257</v>
      </c>
      <c r="R68" s="17">
        <v>8510</v>
      </c>
      <c r="S68" s="18">
        <v>232209</v>
      </c>
      <c r="T68" s="17" t="s">
        <v>110</v>
      </c>
      <c r="U68" s="18">
        <v>178373</v>
      </c>
      <c r="V68" s="17">
        <v>40041</v>
      </c>
      <c r="W68" s="17">
        <v>8374</v>
      </c>
      <c r="X68" s="18">
        <v>444235</v>
      </c>
      <c r="Y68" s="17">
        <v>81042</v>
      </c>
      <c r="Z68" s="17">
        <v>73073</v>
      </c>
      <c r="AA68" s="18">
        <v>429400</v>
      </c>
    </row>
    <row r="69" spans="2:27" ht="12">
      <c r="B69" s="4"/>
      <c r="C69" s="6"/>
      <c r="D69" s="14" t="s">
        <v>75</v>
      </c>
      <c r="E69" s="18">
        <v>2567068</v>
      </c>
      <c r="F69" s="28">
        <v>273293</v>
      </c>
      <c r="G69" s="18">
        <v>35648</v>
      </c>
      <c r="H69" s="18">
        <v>7798</v>
      </c>
      <c r="I69" s="18">
        <v>15508</v>
      </c>
      <c r="J69" s="18" t="s">
        <v>110</v>
      </c>
      <c r="K69" s="18" t="s">
        <v>110</v>
      </c>
      <c r="L69" s="18">
        <v>23177</v>
      </c>
      <c r="M69" s="18">
        <v>4883</v>
      </c>
      <c r="N69" s="28">
        <v>1342977</v>
      </c>
      <c r="O69" s="17">
        <v>770</v>
      </c>
      <c r="P69" s="17">
        <v>105593</v>
      </c>
      <c r="Q69" s="17">
        <v>26042</v>
      </c>
      <c r="R69" s="17">
        <v>1127</v>
      </c>
      <c r="S69" s="18">
        <v>198450</v>
      </c>
      <c r="T69" s="17" t="s">
        <v>110</v>
      </c>
      <c r="U69" s="18">
        <v>132445</v>
      </c>
      <c r="V69" s="17">
        <v>6213</v>
      </c>
      <c r="W69" s="17" t="s">
        <v>109</v>
      </c>
      <c r="X69" s="18" t="s">
        <v>109</v>
      </c>
      <c r="Y69" s="17">
        <v>109274</v>
      </c>
      <c r="Z69" s="17">
        <v>43270</v>
      </c>
      <c r="AA69" s="18">
        <v>240600</v>
      </c>
    </row>
    <row r="70" spans="2:27" ht="12">
      <c r="B70" s="4"/>
      <c r="C70" s="6"/>
      <c r="D70" s="14" t="s">
        <v>76</v>
      </c>
      <c r="E70" s="18">
        <v>2787458</v>
      </c>
      <c r="F70" s="28">
        <v>464022</v>
      </c>
      <c r="G70" s="18">
        <v>38047</v>
      </c>
      <c r="H70" s="18">
        <v>11321</v>
      </c>
      <c r="I70" s="18">
        <v>34142</v>
      </c>
      <c r="J70" s="18">
        <v>57390</v>
      </c>
      <c r="K70" s="18" t="s">
        <v>110</v>
      </c>
      <c r="L70" s="18">
        <v>24614</v>
      </c>
      <c r="M70" s="18">
        <v>7360</v>
      </c>
      <c r="N70" s="28">
        <v>1455174</v>
      </c>
      <c r="O70" s="17">
        <v>793</v>
      </c>
      <c r="P70" s="17">
        <v>73472</v>
      </c>
      <c r="Q70" s="17">
        <v>91516</v>
      </c>
      <c r="R70" s="17">
        <v>3306</v>
      </c>
      <c r="S70" s="18">
        <v>32600</v>
      </c>
      <c r="T70" s="17" t="s">
        <v>110</v>
      </c>
      <c r="U70" s="18">
        <v>96688</v>
      </c>
      <c r="V70" s="17">
        <v>44339</v>
      </c>
      <c r="W70" s="17">
        <v>1000</v>
      </c>
      <c r="X70" s="18">
        <v>99423</v>
      </c>
      <c r="Y70" s="17">
        <v>82981</v>
      </c>
      <c r="Z70" s="17">
        <v>13770</v>
      </c>
      <c r="AA70" s="18">
        <v>155500</v>
      </c>
    </row>
    <row r="71" spans="2:27" ht="12">
      <c r="B71" s="4"/>
      <c r="C71" s="47" t="s">
        <v>77</v>
      </c>
      <c r="D71" s="35"/>
      <c r="E71" s="17"/>
      <c r="F71" s="28"/>
      <c r="G71" s="18"/>
      <c r="H71" s="18"/>
      <c r="I71" s="18"/>
      <c r="J71" s="18"/>
      <c r="K71" s="18"/>
      <c r="L71" s="18"/>
      <c r="M71" s="18"/>
      <c r="N71" s="28"/>
      <c r="O71" s="17"/>
      <c r="P71" s="17"/>
      <c r="Q71" s="17"/>
      <c r="R71" s="17"/>
      <c r="S71" s="18"/>
      <c r="T71" s="17"/>
      <c r="U71" s="18"/>
      <c r="V71" s="17"/>
      <c r="W71" s="17"/>
      <c r="X71" s="18"/>
      <c r="Y71" s="17"/>
      <c r="Z71" s="17"/>
      <c r="AA71" s="18"/>
    </row>
    <row r="72" spans="2:27" ht="12">
      <c r="B72" s="4"/>
      <c r="C72" s="6"/>
      <c r="D72" s="14" t="s">
        <v>78</v>
      </c>
      <c r="E72" s="18">
        <v>3130002</v>
      </c>
      <c r="F72" s="28">
        <v>359492</v>
      </c>
      <c r="G72" s="18">
        <v>44536</v>
      </c>
      <c r="H72" s="18">
        <v>12293</v>
      </c>
      <c r="I72" s="18">
        <v>29838</v>
      </c>
      <c r="J72" s="18">
        <v>23100</v>
      </c>
      <c r="K72" s="18" t="s">
        <v>110</v>
      </c>
      <c r="L72" s="18">
        <v>28883</v>
      </c>
      <c r="M72" s="18">
        <v>9836</v>
      </c>
      <c r="N72" s="28">
        <v>1191624</v>
      </c>
      <c r="O72" s="17">
        <v>1408</v>
      </c>
      <c r="P72" s="17" t="s">
        <v>110</v>
      </c>
      <c r="Q72" s="17">
        <v>160934</v>
      </c>
      <c r="R72" s="17">
        <v>5678</v>
      </c>
      <c r="S72" s="18">
        <v>54994</v>
      </c>
      <c r="T72" s="17" t="s">
        <v>110</v>
      </c>
      <c r="U72" s="18">
        <v>168190</v>
      </c>
      <c r="V72" s="17">
        <v>4885</v>
      </c>
      <c r="W72" s="17" t="s">
        <v>109</v>
      </c>
      <c r="X72" s="18">
        <v>18182</v>
      </c>
      <c r="Y72" s="17">
        <v>308551</v>
      </c>
      <c r="Z72" s="17">
        <v>437678</v>
      </c>
      <c r="AA72" s="18">
        <v>269900</v>
      </c>
    </row>
    <row r="73" spans="2:27" ht="12">
      <c r="B73" s="4"/>
      <c r="C73" s="6"/>
      <c r="D73" s="14" t="s">
        <v>79</v>
      </c>
      <c r="E73" s="18">
        <v>4543244</v>
      </c>
      <c r="F73" s="28">
        <v>699593</v>
      </c>
      <c r="G73" s="18">
        <v>90701</v>
      </c>
      <c r="H73" s="18">
        <v>16085</v>
      </c>
      <c r="I73" s="18">
        <v>47311</v>
      </c>
      <c r="J73" s="18" t="s">
        <v>110</v>
      </c>
      <c r="K73" s="18" t="s">
        <v>110</v>
      </c>
      <c r="L73" s="18">
        <v>58738</v>
      </c>
      <c r="M73" s="18">
        <v>11308</v>
      </c>
      <c r="N73" s="28">
        <v>2101379</v>
      </c>
      <c r="O73" s="17">
        <v>1988</v>
      </c>
      <c r="P73" s="17">
        <v>7708</v>
      </c>
      <c r="Q73" s="17">
        <v>102783</v>
      </c>
      <c r="R73" s="17">
        <v>4099</v>
      </c>
      <c r="S73" s="18">
        <v>125826</v>
      </c>
      <c r="T73" s="17" t="s">
        <v>110</v>
      </c>
      <c r="U73" s="18">
        <v>515794</v>
      </c>
      <c r="V73" s="17">
        <v>7536</v>
      </c>
      <c r="W73" s="17" t="s">
        <v>109</v>
      </c>
      <c r="X73" s="18">
        <v>20000</v>
      </c>
      <c r="Y73" s="17">
        <v>151246</v>
      </c>
      <c r="Z73" s="17">
        <v>107049</v>
      </c>
      <c r="AA73" s="18">
        <v>474100</v>
      </c>
    </row>
    <row r="74" spans="2:27" ht="12">
      <c r="B74" s="4"/>
      <c r="C74" s="6"/>
      <c r="D74" s="14" t="s">
        <v>80</v>
      </c>
      <c r="E74" s="18">
        <v>4510576</v>
      </c>
      <c r="F74" s="28">
        <v>673251</v>
      </c>
      <c r="G74" s="18">
        <v>74198</v>
      </c>
      <c r="H74" s="18">
        <v>19755</v>
      </c>
      <c r="I74" s="18">
        <v>58995</v>
      </c>
      <c r="J74" s="18">
        <v>7226</v>
      </c>
      <c r="K74" s="18" t="s">
        <v>110</v>
      </c>
      <c r="L74" s="18">
        <v>48092</v>
      </c>
      <c r="M74" s="18">
        <v>9900</v>
      </c>
      <c r="N74" s="28">
        <v>2245504</v>
      </c>
      <c r="O74" s="17">
        <v>1762</v>
      </c>
      <c r="P74" s="17">
        <v>2579</v>
      </c>
      <c r="Q74" s="17">
        <v>133067</v>
      </c>
      <c r="R74" s="17">
        <v>3987</v>
      </c>
      <c r="S74" s="18">
        <v>79672</v>
      </c>
      <c r="T74" s="17" t="s">
        <v>110</v>
      </c>
      <c r="U74" s="18">
        <v>233184</v>
      </c>
      <c r="V74" s="17">
        <v>21431</v>
      </c>
      <c r="W74" s="17">
        <v>6589</v>
      </c>
      <c r="X74" s="18">
        <v>319543</v>
      </c>
      <c r="Y74" s="17">
        <v>121898</v>
      </c>
      <c r="Z74" s="17">
        <v>192443</v>
      </c>
      <c r="AA74" s="18">
        <v>257500</v>
      </c>
    </row>
    <row r="75" spans="2:27" ht="12">
      <c r="B75" s="4"/>
      <c r="C75" s="6"/>
      <c r="D75" s="14" t="s">
        <v>81</v>
      </c>
      <c r="E75" s="18">
        <v>2953350</v>
      </c>
      <c r="F75" s="28">
        <v>345296</v>
      </c>
      <c r="G75" s="18">
        <v>48556</v>
      </c>
      <c r="H75" s="18">
        <v>10874</v>
      </c>
      <c r="I75" s="18">
        <v>33407</v>
      </c>
      <c r="J75" s="18" t="s">
        <v>110</v>
      </c>
      <c r="K75" s="18" t="s">
        <v>110</v>
      </c>
      <c r="L75" s="18">
        <v>31549</v>
      </c>
      <c r="M75" s="18">
        <v>8013</v>
      </c>
      <c r="N75" s="28">
        <v>1594382</v>
      </c>
      <c r="O75" s="17">
        <v>1130</v>
      </c>
      <c r="P75" s="17">
        <v>29629</v>
      </c>
      <c r="Q75" s="17">
        <v>37759</v>
      </c>
      <c r="R75" s="17">
        <v>4708</v>
      </c>
      <c r="S75" s="18">
        <v>96011</v>
      </c>
      <c r="T75" s="17" t="s">
        <v>110</v>
      </c>
      <c r="U75" s="18">
        <v>178150</v>
      </c>
      <c r="V75" s="17">
        <v>35566</v>
      </c>
      <c r="W75" s="17">
        <v>40148</v>
      </c>
      <c r="X75" s="18">
        <v>140350</v>
      </c>
      <c r="Y75" s="17">
        <v>84243</v>
      </c>
      <c r="Z75" s="17">
        <v>53470</v>
      </c>
      <c r="AA75" s="18">
        <v>180109</v>
      </c>
    </row>
    <row r="76" spans="2:27" ht="12">
      <c r="B76" s="4"/>
      <c r="C76" s="6"/>
      <c r="D76" s="14" t="s">
        <v>82</v>
      </c>
      <c r="E76" s="18">
        <v>7343578</v>
      </c>
      <c r="F76" s="28">
        <v>1164678</v>
      </c>
      <c r="G76" s="18">
        <v>87136</v>
      </c>
      <c r="H76" s="18">
        <v>36891</v>
      </c>
      <c r="I76" s="18">
        <v>88057</v>
      </c>
      <c r="J76" s="18" t="s">
        <v>110</v>
      </c>
      <c r="K76" s="18" t="s">
        <v>110</v>
      </c>
      <c r="L76" s="18">
        <v>56434</v>
      </c>
      <c r="M76" s="18">
        <v>28120</v>
      </c>
      <c r="N76" s="28">
        <v>2865465</v>
      </c>
      <c r="O76" s="17">
        <v>2737</v>
      </c>
      <c r="P76" s="17">
        <v>49875</v>
      </c>
      <c r="Q76" s="17">
        <v>82952</v>
      </c>
      <c r="R76" s="17">
        <v>32335</v>
      </c>
      <c r="S76" s="18">
        <v>170862</v>
      </c>
      <c r="T76" s="17" t="s">
        <v>110</v>
      </c>
      <c r="U76" s="18">
        <v>542002</v>
      </c>
      <c r="V76" s="17">
        <v>8298</v>
      </c>
      <c r="W76" s="17">
        <v>3221</v>
      </c>
      <c r="X76" s="18">
        <v>148141</v>
      </c>
      <c r="Y76" s="17">
        <v>432869</v>
      </c>
      <c r="Z76" s="17">
        <v>329705</v>
      </c>
      <c r="AA76" s="18">
        <v>1213800</v>
      </c>
    </row>
    <row r="77" spans="2:27" ht="12">
      <c r="B77" s="4"/>
      <c r="C77" s="6"/>
      <c r="D77" s="14" t="s">
        <v>83</v>
      </c>
      <c r="E77" s="18">
        <v>4694885</v>
      </c>
      <c r="F77" s="28">
        <v>2419651</v>
      </c>
      <c r="G77" s="18">
        <v>49998</v>
      </c>
      <c r="H77" s="18">
        <v>25286</v>
      </c>
      <c r="I77" s="18">
        <v>80113</v>
      </c>
      <c r="J77" s="18">
        <v>23030</v>
      </c>
      <c r="K77" s="18">
        <v>271</v>
      </c>
      <c r="L77" s="18">
        <v>32556</v>
      </c>
      <c r="M77" s="18">
        <v>18479</v>
      </c>
      <c r="N77" s="28">
        <v>431945</v>
      </c>
      <c r="O77" s="17">
        <v>1414</v>
      </c>
      <c r="P77" s="17">
        <v>7517</v>
      </c>
      <c r="Q77" s="17">
        <v>91565</v>
      </c>
      <c r="R77" s="17">
        <v>39670</v>
      </c>
      <c r="S77" s="18">
        <v>205599</v>
      </c>
      <c r="T77" s="17" t="s">
        <v>110</v>
      </c>
      <c r="U77" s="18">
        <v>192480</v>
      </c>
      <c r="V77" s="17">
        <v>14462</v>
      </c>
      <c r="W77" s="17">
        <v>1360</v>
      </c>
      <c r="X77" s="18">
        <v>308119</v>
      </c>
      <c r="Y77" s="17">
        <v>279169</v>
      </c>
      <c r="Z77" s="17">
        <v>80401</v>
      </c>
      <c r="AA77" s="18">
        <v>391800</v>
      </c>
    </row>
    <row r="78" spans="2:27" ht="12">
      <c r="B78" s="4"/>
      <c r="C78" s="6"/>
      <c r="D78" s="14" t="s">
        <v>84</v>
      </c>
      <c r="E78" s="18">
        <v>5640978</v>
      </c>
      <c r="F78" s="28">
        <v>809635</v>
      </c>
      <c r="G78" s="18">
        <v>83224</v>
      </c>
      <c r="H78" s="18">
        <v>24746</v>
      </c>
      <c r="I78" s="18">
        <v>68680</v>
      </c>
      <c r="J78" s="18">
        <v>23151</v>
      </c>
      <c r="K78" s="18" t="s">
        <v>109</v>
      </c>
      <c r="L78" s="18">
        <v>53809</v>
      </c>
      <c r="M78" s="18">
        <v>15794</v>
      </c>
      <c r="N78" s="28">
        <v>2434265</v>
      </c>
      <c r="O78" s="17">
        <v>1541</v>
      </c>
      <c r="P78" s="17">
        <v>15282</v>
      </c>
      <c r="Q78" s="17">
        <v>128415</v>
      </c>
      <c r="R78" s="17">
        <v>17355</v>
      </c>
      <c r="S78" s="18">
        <v>119664</v>
      </c>
      <c r="T78" s="17" t="s">
        <v>110</v>
      </c>
      <c r="U78" s="18">
        <v>333428</v>
      </c>
      <c r="V78" s="17">
        <v>10654</v>
      </c>
      <c r="W78" s="17">
        <v>2896</v>
      </c>
      <c r="X78" s="18">
        <v>57132</v>
      </c>
      <c r="Y78" s="17">
        <v>156536</v>
      </c>
      <c r="Z78" s="17">
        <v>187971</v>
      </c>
      <c r="AA78" s="18">
        <v>1096800</v>
      </c>
    </row>
    <row r="79" spans="2:27" ht="12">
      <c r="B79" s="4"/>
      <c r="C79" s="6"/>
      <c r="D79" s="14" t="s">
        <v>85</v>
      </c>
      <c r="E79" s="18">
        <v>4082516</v>
      </c>
      <c r="F79" s="28">
        <v>622000</v>
      </c>
      <c r="G79" s="18">
        <v>123857</v>
      </c>
      <c r="H79" s="18">
        <v>26535</v>
      </c>
      <c r="I79" s="18">
        <v>48580</v>
      </c>
      <c r="J79" s="18">
        <v>1726</v>
      </c>
      <c r="K79" s="18" t="s">
        <v>110</v>
      </c>
      <c r="L79" s="18">
        <v>80398</v>
      </c>
      <c r="M79" s="18">
        <v>17357</v>
      </c>
      <c r="N79" s="28">
        <v>2103162</v>
      </c>
      <c r="O79" s="17">
        <v>2129</v>
      </c>
      <c r="P79" s="17">
        <v>25862</v>
      </c>
      <c r="Q79" s="17">
        <v>79145</v>
      </c>
      <c r="R79" s="17">
        <v>7030</v>
      </c>
      <c r="S79" s="18">
        <v>99831</v>
      </c>
      <c r="T79" s="17" t="s">
        <v>110</v>
      </c>
      <c r="U79" s="18">
        <v>274536</v>
      </c>
      <c r="V79" s="17">
        <v>8499</v>
      </c>
      <c r="W79" s="17">
        <v>500</v>
      </c>
      <c r="X79" s="18">
        <v>90652</v>
      </c>
      <c r="Y79" s="17">
        <v>162257</v>
      </c>
      <c r="Z79" s="17">
        <v>92260</v>
      </c>
      <c r="AA79" s="18">
        <v>216200</v>
      </c>
    </row>
    <row r="80" spans="2:27" ht="12">
      <c r="B80" s="4"/>
      <c r="C80" s="47" t="s">
        <v>86</v>
      </c>
      <c r="D80" s="35"/>
      <c r="E80" s="17"/>
      <c r="F80" s="28"/>
      <c r="G80" s="18"/>
      <c r="H80" s="18"/>
      <c r="I80" s="18"/>
      <c r="J80" s="18"/>
      <c r="K80" s="18"/>
      <c r="L80" s="18"/>
      <c r="M80" s="18"/>
      <c r="N80" s="28"/>
      <c r="O80" s="17"/>
      <c r="P80" s="17"/>
      <c r="Q80" s="17"/>
      <c r="R80" s="17"/>
      <c r="S80" s="18"/>
      <c r="T80" s="17"/>
      <c r="U80" s="18"/>
      <c r="V80" s="17"/>
      <c r="W80" s="17"/>
      <c r="X80" s="18"/>
      <c r="Y80" s="17"/>
      <c r="Z80" s="17"/>
      <c r="AA80" s="18"/>
    </row>
    <row r="81" spans="2:27" ht="12">
      <c r="B81" s="4"/>
      <c r="C81" s="6"/>
      <c r="D81" s="14" t="s">
        <v>87</v>
      </c>
      <c r="E81" s="18">
        <v>7005337</v>
      </c>
      <c r="F81" s="28">
        <v>2291012</v>
      </c>
      <c r="G81" s="18">
        <v>119245</v>
      </c>
      <c r="H81" s="18">
        <v>70643</v>
      </c>
      <c r="I81" s="18">
        <v>160562</v>
      </c>
      <c r="J81" s="18" t="s">
        <v>110</v>
      </c>
      <c r="K81" s="18" t="s">
        <v>110</v>
      </c>
      <c r="L81" s="18">
        <v>77271</v>
      </c>
      <c r="M81" s="18">
        <v>65447</v>
      </c>
      <c r="N81" s="28">
        <v>1278415</v>
      </c>
      <c r="O81" s="17">
        <v>3761</v>
      </c>
      <c r="P81" s="17">
        <v>175204</v>
      </c>
      <c r="Q81" s="17">
        <v>16834</v>
      </c>
      <c r="R81" s="17">
        <v>12274</v>
      </c>
      <c r="S81" s="18">
        <v>391934</v>
      </c>
      <c r="T81" s="17" t="s">
        <v>110</v>
      </c>
      <c r="U81" s="18">
        <v>401574</v>
      </c>
      <c r="V81" s="17">
        <v>7223</v>
      </c>
      <c r="W81" s="17">
        <v>4918</v>
      </c>
      <c r="X81" s="18">
        <v>630242</v>
      </c>
      <c r="Y81" s="17">
        <v>229101</v>
      </c>
      <c r="Z81" s="17">
        <v>174877</v>
      </c>
      <c r="AA81" s="18">
        <v>894800</v>
      </c>
    </row>
    <row r="82" spans="2:27" ht="12">
      <c r="B82" s="4"/>
      <c r="C82" s="6"/>
      <c r="D82" s="14" t="s">
        <v>21</v>
      </c>
      <c r="E82" s="18">
        <v>6621327</v>
      </c>
      <c r="F82" s="28">
        <v>2305088</v>
      </c>
      <c r="G82" s="18">
        <v>99020</v>
      </c>
      <c r="H82" s="18">
        <v>87478</v>
      </c>
      <c r="I82" s="18">
        <v>168667</v>
      </c>
      <c r="J82" s="18" t="s">
        <v>110</v>
      </c>
      <c r="K82" s="18" t="s">
        <v>110</v>
      </c>
      <c r="L82" s="18">
        <v>64351</v>
      </c>
      <c r="M82" s="18">
        <v>72265</v>
      </c>
      <c r="N82" s="28">
        <v>1584077</v>
      </c>
      <c r="O82" s="17">
        <v>4236</v>
      </c>
      <c r="P82" s="17">
        <v>172171</v>
      </c>
      <c r="Q82" s="17">
        <v>51537</v>
      </c>
      <c r="R82" s="17">
        <v>25155</v>
      </c>
      <c r="S82" s="18">
        <v>355908</v>
      </c>
      <c r="T82" s="17" t="s">
        <v>110</v>
      </c>
      <c r="U82" s="18">
        <v>401171</v>
      </c>
      <c r="V82" s="17">
        <v>6762</v>
      </c>
      <c r="W82" s="17">
        <v>1900</v>
      </c>
      <c r="X82" s="18">
        <v>446000</v>
      </c>
      <c r="Y82" s="17">
        <v>340872</v>
      </c>
      <c r="Z82" s="17">
        <v>53369</v>
      </c>
      <c r="AA82" s="18">
        <v>381300</v>
      </c>
    </row>
    <row r="83" spans="2:27" ht="12">
      <c r="B83" s="4"/>
      <c r="C83" s="6"/>
      <c r="D83" s="14" t="s">
        <v>88</v>
      </c>
      <c r="E83" s="18">
        <v>9458758</v>
      </c>
      <c r="F83" s="28">
        <v>3706294</v>
      </c>
      <c r="G83" s="18">
        <v>144944</v>
      </c>
      <c r="H83" s="18">
        <v>138221</v>
      </c>
      <c r="I83" s="18">
        <v>250166</v>
      </c>
      <c r="J83" s="18">
        <v>2355</v>
      </c>
      <c r="K83" s="18" t="s">
        <v>110</v>
      </c>
      <c r="L83" s="18">
        <v>94153</v>
      </c>
      <c r="M83" s="18">
        <v>112263</v>
      </c>
      <c r="N83" s="28">
        <v>2144710</v>
      </c>
      <c r="O83" s="17">
        <v>5984</v>
      </c>
      <c r="P83" s="17">
        <v>131001</v>
      </c>
      <c r="Q83" s="17">
        <v>159528</v>
      </c>
      <c r="R83" s="17">
        <v>19688</v>
      </c>
      <c r="S83" s="18">
        <v>478797</v>
      </c>
      <c r="T83" s="17" t="s">
        <v>110</v>
      </c>
      <c r="U83" s="18">
        <v>521121</v>
      </c>
      <c r="V83" s="17">
        <v>12543</v>
      </c>
      <c r="W83" s="17">
        <v>530</v>
      </c>
      <c r="X83" s="18">
        <v>632581</v>
      </c>
      <c r="Y83" s="17">
        <v>275913</v>
      </c>
      <c r="Z83" s="17">
        <v>270666</v>
      </c>
      <c r="AA83" s="18">
        <v>357300</v>
      </c>
    </row>
    <row r="84" spans="2:27" ht="12">
      <c r="B84" s="4"/>
      <c r="C84" s="6"/>
      <c r="D84" s="14" t="s">
        <v>89</v>
      </c>
      <c r="E84" s="18">
        <v>11377528</v>
      </c>
      <c r="F84" s="28">
        <v>4190641</v>
      </c>
      <c r="G84" s="18">
        <v>145460</v>
      </c>
      <c r="H84" s="18">
        <v>172364</v>
      </c>
      <c r="I84" s="18">
        <v>301697</v>
      </c>
      <c r="J84" s="18">
        <v>48011</v>
      </c>
      <c r="K84" s="18" t="s">
        <v>110</v>
      </c>
      <c r="L84" s="18">
        <v>94445</v>
      </c>
      <c r="M84" s="18">
        <v>160682</v>
      </c>
      <c r="N84" s="28">
        <v>1645178</v>
      </c>
      <c r="O84" s="17">
        <v>6361</v>
      </c>
      <c r="P84" s="17">
        <v>8114</v>
      </c>
      <c r="Q84" s="17">
        <v>271223</v>
      </c>
      <c r="R84" s="17">
        <v>65639</v>
      </c>
      <c r="S84" s="18">
        <v>1010190</v>
      </c>
      <c r="T84" s="17" t="s">
        <v>110</v>
      </c>
      <c r="U84" s="18">
        <v>508073</v>
      </c>
      <c r="V84" s="17">
        <v>65512</v>
      </c>
      <c r="W84" s="17">
        <v>4920</v>
      </c>
      <c r="X84" s="18">
        <v>220820</v>
      </c>
      <c r="Y84" s="17">
        <v>338268</v>
      </c>
      <c r="Z84" s="17">
        <v>145430</v>
      </c>
      <c r="AA84" s="18">
        <v>1974500</v>
      </c>
    </row>
    <row r="85" spans="2:27" ht="12">
      <c r="B85" s="4"/>
      <c r="C85" s="47" t="s">
        <v>90</v>
      </c>
      <c r="D85" s="35"/>
      <c r="E85" s="17"/>
      <c r="F85" s="28"/>
      <c r="G85" s="18"/>
      <c r="H85" s="18"/>
      <c r="I85" s="18"/>
      <c r="J85" s="18"/>
      <c r="K85" s="18"/>
      <c r="L85" s="18"/>
      <c r="M85" s="18"/>
      <c r="N85" s="28"/>
      <c r="O85" s="17"/>
      <c r="P85" s="17"/>
      <c r="Q85" s="17"/>
      <c r="R85" s="17"/>
      <c r="S85" s="18"/>
      <c r="T85" s="17"/>
      <c r="U85" s="18"/>
      <c r="V85" s="17"/>
      <c r="W85" s="17"/>
      <c r="X85" s="18"/>
      <c r="Y85" s="17"/>
      <c r="Z85" s="17"/>
      <c r="AA85" s="18"/>
    </row>
    <row r="86" spans="2:27" ht="12">
      <c r="B86" s="4"/>
      <c r="C86" s="6"/>
      <c r="D86" s="14" t="s">
        <v>91</v>
      </c>
      <c r="E86" s="18">
        <v>7246890</v>
      </c>
      <c r="F86" s="28">
        <v>2004574</v>
      </c>
      <c r="G86" s="18">
        <v>70680</v>
      </c>
      <c r="H86" s="18">
        <v>70919</v>
      </c>
      <c r="I86" s="18">
        <v>121842</v>
      </c>
      <c r="J86" s="18">
        <v>11023</v>
      </c>
      <c r="K86" s="18" t="s">
        <v>110</v>
      </c>
      <c r="L86" s="18">
        <v>45812</v>
      </c>
      <c r="M86" s="18">
        <v>48854</v>
      </c>
      <c r="N86" s="28">
        <v>1162440</v>
      </c>
      <c r="O86" s="17">
        <v>2199</v>
      </c>
      <c r="P86" s="17">
        <v>93030</v>
      </c>
      <c r="Q86" s="17">
        <v>56402</v>
      </c>
      <c r="R86" s="17">
        <v>34824</v>
      </c>
      <c r="S86" s="18">
        <v>265214</v>
      </c>
      <c r="T86" s="17" t="s">
        <v>110</v>
      </c>
      <c r="U86" s="18">
        <v>213559</v>
      </c>
      <c r="V86" s="17">
        <v>12560</v>
      </c>
      <c r="W86" s="17">
        <v>13774</v>
      </c>
      <c r="X86" s="18">
        <v>1539598</v>
      </c>
      <c r="Y86" s="17">
        <v>233929</v>
      </c>
      <c r="Z86" s="17">
        <v>636510</v>
      </c>
      <c r="AA86" s="18">
        <v>609147</v>
      </c>
    </row>
    <row r="87" spans="2:27" ht="12">
      <c r="B87" s="4"/>
      <c r="C87" s="6"/>
      <c r="D87" s="14" t="s">
        <v>92</v>
      </c>
      <c r="E87" s="18">
        <v>9697278</v>
      </c>
      <c r="F87" s="28">
        <v>5031974</v>
      </c>
      <c r="G87" s="18">
        <v>189489</v>
      </c>
      <c r="H87" s="18">
        <v>148484</v>
      </c>
      <c r="I87" s="18">
        <v>255621</v>
      </c>
      <c r="J87" s="18" t="s">
        <v>110</v>
      </c>
      <c r="K87" s="18" t="s">
        <v>110</v>
      </c>
      <c r="L87" s="18">
        <v>123069</v>
      </c>
      <c r="M87" s="18">
        <v>125764</v>
      </c>
      <c r="N87" s="28">
        <v>1008663</v>
      </c>
      <c r="O87" s="17">
        <v>6311</v>
      </c>
      <c r="P87" s="17">
        <v>81499</v>
      </c>
      <c r="Q87" s="17">
        <v>170835</v>
      </c>
      <c r="R87" s="17">
        <v>107650</v>
      </c>
      <c r="S87" s="18">
        <v>430964</v>
      </c>
      <c r="T87" s="17" t="s">
        <v>110</v>
      </c>
      <c r="U87" s="18">
        <v>380565</v>
      </c>
      <c r="V87" s="17">
        <v>45845</v>
      </c>
      <c r="W87" s="17">
        <v>16063</v>
      </c>
      <c r="X87" s="18">
        <v>198445</v>
      </c>
      <c r="Y87" s="17">
        <v>537380</v>
      </c>
      <c r="Z87" s="17">
        <v>280857</v>
      </c>
      <c r="AA87" s="18">
        <v>557800</v>
      </c>
    </row>
    <row r="88" spans="2:27" ht="12">
      <c r="B88" s="4"/>
      <c r="C88" s="6"/>
      <c r="D88" s="14" t="s">
        <v>93</v>
      </c>
      <c r="E88" s="18">
        <v>5463412</v>
      </c>
      <c r="F88" s="28">
        <v>2095799</v>
      </c>
      <c r="G88" s="18">
        <v>115884</v>
      </c>
      <c r="H88" s="18">
        <v>83045</v>
      </c>
      <c r="I88" s="18">
        <v>169668</v>
      </c>
      <c r="J88" s="18">
        <v>3894</v>
      </c>
      <c r="K88" s="18" t="s">
        <v>110</v>
      </c>
      <c r="L88" s="18">
        <v>75240</v>
      </c>
      <c r="M88" s="18">
        <v>70724</v>
      </c>
      <c r="N88" s="28">
        <v>1119350</v>
      </c>
      <c r="O88" s="17">
        <v>3384</v>
      </c>
      <c r="P88" s="17">
        <v>135245</v>
      </c>
      <c r="Q88" s="17">
        <v>20512</v>
      </c>
      <c r="R88" s="17">
        <v>12835</v>
      </c>
      <c r="S88" s="18">
        <v>246311</v>
      </c>
      <c r="T88" s="17" t="s">
        <v>110</v>
      </c>
      <c r="U88" s="18">
        <v>337705</v>
      </c>
      <c r="V88" s="17">
        <v>8521</v>
      </c>
      <c r="W88" s="17">
        <v>19829</v>
      </c>
      <c r="X88" s="18">
        <v>172284</v>
      </c>
      <c r="Y88" s="17">
        <v>354298</v>
      </c>
      <c r="Z88" s="17">
        <v>94384</v>
      </c>
      <c r="AA88" s="18">
        <v>324500</v>
      </c>
    </row>
    <row r="89" spans="2:27" ht="12">
      <c r="B89" s="4"/>
      <c r="C89" s="6"/>
      <c r="D89" s="14" t="s">
        <v>94</v>
      </c>
      <c r="E89" s="18">
        <v>8185890</v>
      </c>
      <c r="F89" s="28">
        <v>2755754</v>
      </c>
      <c r="G89" s="18">
        <v>111131</v>
      </c>
      <c r="H89" s="18">
        <v>118985</v>
      </c>
      <c r="I89" s="18">
        <v>224378</v>
      </c>
      <c r="J89" s="18" t="s">
        <v>110</v>
      </c>
      <c r="K89" s="18" t="s">
        <v>110</v>
      </c>
      <c r="L89" s="18">
        <v>72057</v>
      </c>
      <c r="M89" s="18">
        <v>96558</v>
      </c>
      <c r="N89" s="28">
        <v>1730028</v>
      </c>
      <c r="O89" s="17">
        <v>6233</v>
      </c>
      <c r="P89" s="17">
        <v>70314</v>
      </c>
      <c r="Q89" s="17">
        <v>122530</v>
      </c>
      <c r="R89" s="17">
        <v>17491</v>
      </c>
      <c r="S89" s="18">
        <v>387959</v>
      </c>
      <c r="T89" s="17" t="s">
        <v>110</v>
      </c>
      <c r="U89" s="18">
        <v>347446</v>
      </c>
      <c r="V89" s="17">
        <v>469042</v>
      </c>
      <c r="W89" s="17">
        <v>2594</v>
      </c>
      <c r="X89" s="18">
        <v>470000</v>
      </c>
      <c r="Y89" s="17">
        <v>577860</v>
      </c>
      <c r="Z89" s="17">
        <v>375887</v>
      </c>
      <c r="AA89" s="18">
        <v>229643</v>
      </c>
    </row>
    <row r="90" spans="2:27" ht="12">
      <c r="B90" s="4"/>
      <c r="C90" s="47" t="s">
        <v>95</v>
      </c>
      <c r="D90" s="35"/>
      <c r="E90" s="17"/>
      <c r="F90" s="28"/>
      <c r="G90" s="18"/>
      <c r="H90" s="18"/>
      <c r="I90" s="18"/>
      <c r="J90" s="18"/>
      <c r="K90" s="18"/>
      <c r="L90" s="18"/>
      <c r="M90" s="18"/>
      <c r="N90" s="28"/>
      <c r="O90" s="17"/>
      <c r="P90" s="17"/>
      <c r="Q90" s="17"/>
      <c r="R90" s="17"/>
      <c r="S90" s="18"/>
      <c r="T90" s="17"/>
      <c r="U90" s="18"/>
      <c r="V90" s="17"/>
      <c r="W90" s="17"/>
      <c r="X90" s="18"/>
      <c r="Y90" s="17"/>
      <c r="Z90" s="17"/>
      <c r="AA90" s="18"/>
    </row>
    <row r="91" spans="2:27" ht="12">
      <c r="B91" s="4"/>
      <c r="C91" s="6"/>
      <c r="D91" s="14" t="s">
        <v>96</v>
      </c>
      <c r="E91" s="18">
        <v>7416946</v>
      </c>
      <c r="F91" s="28">
        <v>2376490</v>
      </c>
      <c r="G91" s="18">
        <v>95704</v>
      </c>
      <c r="H91" s="18">
        <v>103636</v>
      </c>
      <c r="I91" s="18">
        <v>200068</v>
      </c>
      <c r="J91" s="18">
        <v>25337</v>
      </c>
      <c r="K91" s="18">
        <v>321</v>
      </c>
      <c r="L91" s="18">
        <v>62100</v>
      </c>
      <c r="M91" s="18">
        <v>85659</v>
      </c>
      <c r="N91" s="28">
        <v>1722246</v>
      </c>
      <c r="O91" s="17">
        <v>4522</v>
      </c>
      <c r="P91" s="17">
        <v>70637</v>
      </c>
      <c r="Q91" s="17">
        <v>176320</v>
      </c>
      <c r="R91" s="17">
        <v>14709</v>
      </c>
      <c r="S91" s="18">
        <v>300742</v>
      </c>
      <c r="T91" s="17" t="s">
        <v>110</v>
      </c>
      <c r="U91" s="18">
        <v>383632</v>
      </c>
      <c r="V91" s="17">
        <v>52757</v>
      </c>
      <c r="W91" s="17">
        <v>8990</v>
      </c>
      <c r="X91" s="18">
        <v>399870</v>
      </c>
      <c r="Y91" s="17">
        <v>413856</v>
      </c>
      <c r="Z91" s="17">
        <v>125920</v>
      </c>
      <c r="AA91" s="18">
        <v>793430</v>
      </c>
    </row>
    <row r="92" spans="2:27" ht="12">
      <c r="B92" s="4"/>
      <c r="C92" s="47" t="s">
        <v>97</v>
      </c>
      <c r="D92" s="35"/>
      <c r="E92" s="17"/>
      <c r="F92" s="28"/>
      <c r="G92" s="18"/>
      <c r="H92" s="18"/>
      <c r="I92" s="18"/>
      <c r="J92" s="18"/>
      <c r="K92" s="18"/>
      <c r="L92" s="18"/>
      <c r="M92" s="18"/>
      <c r="N92" s="28"/>
      <c r="O92" s="17"/>
      <c r="P92" s="17"/>
      <c r="Q92" s="17"/>
      <c r="R92" s="17"/>
      <c r="S92" s="18"/>
      <c r="T92" s="17"/>
      <c r="U92" s="18"/>
      <c r="V92" s="17"/>
      <c r="W92" s="17"/>
      <c r="X92" s="18"/>
      <c r="Y92" s="17"/>
      <c r="Z92" s="17"/>
      <c r="AA92" s="18"/>
    </row>
    <row r="93" spans="2:27" ht="12">
      <c r="B93" s="4"/>
      <c r="C93" s="6"/>
      <c r="D93" s="14" t="s">
        <v>98</v>
      </c>
      <c r="E93" s="18">
        <v>5694517</v>
      </c>
      <c r="F93" s="28">
        <v>1583907</v>
      </c>
      <c r="G93" s="18">
        <v>108737</v>
      </c>
      <c r="H93" s="18">
        <v>64899</v>
      </c>
      <c r="I93" s="18">
        <v>112942</v>
      </c>
      <c r="J93" s="18">
        <v>25962</v>
      </c>
      <c r="K93" s="18" t="s">
        <v>110</v>
      </c>
      <c r="L93" s="18">
        <v>70567</v>
      </c>
      <c r="M93" s="18">
        <v>56763</v>
      </c>
      <c r="N93" s="28">
        <v>2263369</v>
      </c>
      <c r="O93" s="17">
        <v>2460</v>
      </c>
      <c r="P93" s="17">
        <v>9748</v>
      </c>
      <c r="Q93" s="17">
        <v>65421</v>
      </c>
      <c r="R93" s="17">
        <v>23126</v>
      </c>
      <c r="S93" s="18">
        <v>185743</v>
      </c>
      <c r="T93" s="17" t="s">
        <v>110</v>
      </c>
      <c r="U93" s="18">
        <v>253504</v>
      </c>
      <c r="V93" s="17">
        <v>15098</v>
      </c>
      <c r="W93" s="17">
        <v>113</v>
      </c>
      <c r="X93" s="18">
        <v>45000</v>
      </c>
      <c r="Y93" s="17">
        <v>268134</v>
      </c>
      <c r="Z93" s="17">
        <v>384924</v>
      </c>
      <c r="AA93" s="18">
        <v>154100</v>
      </c>
    </row>
    <row r="94" spans="2:27" ht="12">
      <c r="B94" s="4"/>
      <c r="C94" s="6"/>
      <c r="D94" s="14" t="s">
        <v>99</v>
      </c>
      <c r="E94" s="18">
        <v>5169516</v>
      </c>
      <c r="F94" s="28">
        <v>2289130</v>
      </c>
      <c r="G94" s="18">
        <v>86940</v>
      </c>
      <c r="H94" s="18">
        <v>55111</v>
      </c>
      <c r="I94" s="18">
        <v>97631</v>
      </c>
      <c r="J94" s="18" t="s">
        <v>110</v>
      </c>
      <c r="K94" s="18" t="s">
        <v>110</v>
      </c>
      <c r="L94" s="18">
        <v>56340</v>
      </c>
      <c r="M94" s="18">
        <v>70103</v>
      </c>
      <c r="N94" s="28">
        <v>897983</v>
      </c>
      <c r="O94" s="17">
        <v>2502</v>
      </c>
      <c r="P94" s="17">
        <v>73771</v>
      </c>
      <c r="Q94" s="17">
        <v>73949</v>
      </c>
      <c r="R94" s="17">
        <v>21414</v>
      </c>
      <c r="S94" s="18">
        <v>210166</v>
      </c>
      <c r="T94" s="17" t="s">
        <v>110</v>
      </c>
      <c r="U94" s="18">
        <v>194834</v>
      </c>
      <c r="V94" s="17">
        <v>5007</v>
      </c>
      <c r="W94" s="17">
        <v>11054</v>
      </c>
      <c r="X94" s="18">
        <v>243518</v>
      </c>
      <c r="Y94" s="17">
        <v>438421</v>
      </c>
      <c r="Z94" s="17">
        <v>39142</v>
      </c>
      <c r="AA94" s="18">
        <v>302500</v>
      </c>
    </row>
    <row r="95" spans="2:27" ht="12">
      <c r="B95" s="4"/>
      <c r="C95" s="6"/>
      <c r="D95" s="14" t="s">
        <v>100</v>
      </c>
      <c r="E95" s="18">
        <v>5060554</v>
      </c>
      <c r="F95" s="28">
        <v>2045932</v>
      </c>
      <c r="G95" s="18">
        <v>90573</v>
      </c>
      <c r="H95" s="18">
        <v>54649</v>
      </c>
      <c r="I95" s="18">
        <v>108141</v>
      </c>
      <c r="J95" s="18" t="s">
        <v>110</v>
      </c>
      <c r="K95" s="18" t="s">
        <v>110</v>
      </c>
      <c r="L95" s="18">
        <v>58816</v>
      </c>
      <c r="M95" s="18">
        <v>57584</v>
      </c>
      <c r="N95" s="28">
        <v>979437</v>
      </c>
      <c r="O95" s="17">
        <v>2213</v>
      </c>
      <c r="P95" s="17">
        <v>8340</v>
      </c>
      <c r="Q95" s="17">
        <v>67068</v>
      </c>
      <c r="R95" s="17">
        <v>7579</v>
      </c>
      <c r="S95" s="18">
        <v>234536</v>
      </c>
      <c r="T95" s="17" t="s">
        <v>110</v>
      </c>
      <c r="U95" s="18">
        <v>267169</v>
      </c>
      <c r="V95" s="17">
        <v>5693</v>
      </c>
      <c r="W95" s="17">
        <v>2224</v>
      </c>
      <c r="X95" s="18">
        <v>404400</v>
      </c>
      <c r="Y95" s="17">
        <v>218392</v>
      </c>
      <c r="Z95" s="17">
        <v>33808</v>
      </c>
      <c r="AA95" s="18">
        <v>414000</v>
      </c>
    </row>
    <row r="96" spans="2:27" ht="12">
      <c r="B96" s="4"/>
      <c r="C96" s="6"/>
      <c r="D96" s="14" t="s">
        <v>101</v>
      </c>
      <c r="E96" s="18">
        <v>12069635</v>
      </c>
      <c r="F96" s="28">
        <v>7295156</v>
      </c>
      <c r="G96" s="18">
        <v>168828</v>
      </c>
      <c r="H96" s="18">
        <v>227213</v>
      </c>
      <c r="I96" s="18">
        <v>510349</v>
      </c>
      <c r="J96" s="18">
        <v>3134</v>
      </c>
      <c r="K96" s="18" t="s">
        <v>110</v>
      </c>
      <c r="L96" s="18">
        <v>110127</v>
      </c>
      <c r="M96" s="18">
        <v>228231</v>
      </c>
      <c r="N96" s="28">
        <v>201057</v>
      </c>
      <c r="O96" s="17">
        <v>11026</v>
      </c>
      <c r="P96" s="17">
        <v>364801</v>
      </c>
      <c r="Q96" s="17">
        <v>254742</v>
      </c>
      <c r="R96" s="17">
        <v>27839</v>
      </c>
      <c r="S96" s="18">
        <v>438511</v>
      </c>
      <c r="T96" s="17" t="s">
        <v>110</v>
      </c>
      <c r="U96" s="18">
        <v>410035</v>
      </c>
      <c r="V96" s="17">
        <v>37811</v>
      </c>
      <c r="W96" s="17">
        <v>1683</v>
      </c>
      <c r="X96" s="18">
        <v>336979</v>
      </c>
      <c r="Y96" s="17">
        <v>574493</v>
      </c>
      <c r="Z96" s="17">
        <v>532220</v>
      </c>
      <c r="AA96" s="18">
        <v>335400</v>
      </c>
    </row>
    <row r="97" spans="2:27" ht="12">
      <c r="B97" s="4"/>
      <c r="C97" s="6"/>
      <c r="D97" s="14" t="s">
        <v>102</v>
      </c>
      <c r="E97" s="18">
        <v>8679336</v>
      </c>
      <c r="F97" s="28">
        <v>4070446</v>
      </c>
      <c r="G97" s="18">
        <v>168530</v>
      </c>
      <c r="H97" s="18">
        <v>141402</v>
      </c>
      <c r="I97" s="18">
        <v>235877</v>
      </c>
      <c r="J97" s="18" t="s">
        <v>110</v>
      </c>
      <c r="K97" s="18" t="s">
        <v>110</v>
      </c>
      <c r="L97" s="18">
        <v>109188</v>
      </c>
      <c r="M97" s="18">
        <v>143869</v>
      </c>
      <c r="N97" s="28">
        <v>1464106</v>
      </c>
      <c r="O97" s="17">
        <v>4486</v>
      </c>
      <c r="P97" s="17">
        <v>32258</v>
      </c>
      <c r="Q97" s="17">
        <v>115878</v>
      </c>
      <c r="R97" s="17">
        <v>18148</v>
      </c>
      <c r="S97" s="19">
        <v>343839</v>
      </c>
      <c r="T97" s="17" t="s">
        <v>110</v>
      </c>
      <c r="U97" s="18">
        <v>454547</v>
      </c>
      <c r="V97" s="17">
        <v>10114</v>
      </c>
      <c r="W97" s="17">
        <v>5003</v>
      </c>
      <c r="X97" s="18">
        <v>22339</v>
      </c>
      <c r="Y97" s="17">
        <v>381912</v>
      </c>
      <c r="Z97" s="17">
        <v>73494</v>
      </c>
      <c r="AA97" s="18">
        <v>883900</v>
      </c>
    </row>
    <row r="98" spans="2:19" ht="14.25">
      <c r="B98" s="3" t="s">
        <v>113</v>
      </c>
      <c r="F98" s="30"/>
      <c r="N98" s="30"/>
      <c r="Q98" s="15"/>
      <c r="R98" s="15"/>
      <c r="S98" s="20"/>
    </row>
    <row r="99" spans="6:19" ht="14.25">
      <c r="F99" s="30"/>
      <c r="N99" s="30"/>
      <c r="Q99" s="15"/>
      <c r="R99" s="15"/>
      <c r="S99" s="21"/>
    </row>
    <row r="100" spans="6:14" ht="12">
      <c r="F100" s="30"/>
      <c r="N100" s="30"/>
    </row>
    <row r="101" spans="6:14" ht="12">
      <c r="F101" s="30"/>
      <c r="N101" s="30"/>
    </row>
    <row r="102" ht="12">
      <c r="N102" s="30"/>
    </row>
  </sheetData>
  <mergeCells count="41">
    <mergeCell ref="I3:I5"/>
    <mergeCell ref="AA3:AA5"/>
    <mergeCell ref="W3:W5"/>
    <mergeCell ref="X3:X5"/>
    <mergeCell ref="Y3:Y5"/>
    <mergeCell ref="Z3:Z5"/>
    <mergeCell ref="S3:S5"/>
    <mergeCell ref="T3:T5"/>
    <mergeCell ref="U3:U5"/>
    <mergeCell ref="V3:V5"/>
    <mergeCell ref="O3:O5"/>
    <mergeCell ref="P3:P5"/>
    <mergeCell ref="Q3:Q5"/>
    <mergeCell ref="R3:R5"/>
    <mergeCell ref="J3:J5"/>
    <mergeCell ref="K3:K5"/>
    <mergeCell ref="L3:L5"/>
    <mergeCell ref="N3:N5"/>
    <mergeCell ref="M3:M5"/>
    <mergeCell ref="E3:E5"/>
    <mergeCell ref="F3:F5"/>
    <mergeCell ref="G3:G5"/>
    <mergeCell ref="H3:H5"/>
    <mergeCell ref="C92:D92"/>
    <mergeCell ref="C71:D71"/>
    <mergeCell ref="C80:D80"/>
    <mergeCell ref="C85:D85"/>
    <mergeCell ref="C90:D90"/>
    <mergeCell ref="C25:D25"/>
    <mergeCell ref="C55:D55"/>
    <mergeCell ref="C60:D60"/>
    <mergeCell ref="C62:D62"/>
    <mergeCell ref="C42:D42"/>
    <mergeCell ref="C48:D48"/>
    <mergeCell ref="C37:D37"/>
    <mergeCell ref="C27:D27"/>
    <mergeCell ref="B7:D7"/>
    <mergeCell ref="B9:D9"/>
    <mergeCell ref="C11:D11"/>
    <mergeCell ref="B3:D5"/>
    <mergeCell ref="B10:D10"/>
  </mergeCells>
  <printOptions/>
  <pageMargins left="0.7874015748031497" right="0.7874015748031497" top="0.5905511811023623" bottom="0.3937007874015748" header="0.5118110236220472" footer="0.5118110236220472"/>
  <pageSetup horizontalDpi="400" verticalDpi="400" orientation="portrait" pageOrder="overThenDown" paperSize="9" scale="70" r:id="rId1"/>
  <headerFooter alignWithMargins="0">
    <oddHeader>&amp;L&amp;F</oddHeader>
  </headerFooter>
  <colBreaks count="2" manualBreakCount="2">
    <brk id="11" min="6" max="97" man="1"/>
    <brk id="19" min="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2004-07-26T06:06:50Z</cp:lastPrinted>
  <dcterms:created xsi:type="dcterms:W3CDTF">1999-08-08T13:52:57Z</dcterms:created>
  <dcterms:modified xsi:type="dcterms:W3CDTF">2004-10-01T04:14:03Z</dcterms:modified>
  <cp:category/>
  <cp:version/>
  <cp:contentType/>
  <cp:contentStatus/>
</cp:coreProperties>
</file>