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775" windowWidth="15330" windowHeight="9765" activeTab="0"/>
  </bookViews>
  <sheets>
    <sheet name="県歳入・歳出予算及び決算額（一般会計）" sheetId="1" r:id="rId1"/>
    <sheet name="県歳入・歳出予算及び決算額（特別会計）" sheetId="2" r:id="rId2"/>
  </sheets>
  <definedNames>
    <definedName name="_xlnm.Print_Area" localSheetId="0">'県歳入・歳出予算及び決算額（一般会計）'!$A$1:$M$25</definedName>
    <definedName name="_xlnm.Print_Area" localSheetId="1">'県歳入・歳出予算及び決算額（特別会計）'!$A$1:$M$20</definedName>
  </definedNames>
  <calcPr fullCalcOnLoad="1"/>
</workbook>
</file>

<file path=xl/sharedStrings.xml><?xml version="1.0" encoding="utf-8"?>
<sst xmlns="http://schemas.openxmlformats.org/spreadsheetml/2006/main" count="108" uniqueCount="70">
  <si>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</si>
  <si>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</si>
  <si>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</si>
  <si>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</si>
  <si>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</si>
  <si>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</si>
  <si>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</si>
  <si>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</si>
  <si>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</si>
  <si>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</si>
  <si>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</si>
  <si>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</si>
  <si>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</si>
  <si>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</si>
  <si>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</si>
  <si>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資料：県出納局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</si>
  <si>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</si>
  <si>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</si>
  <si>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</si>
  <si>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</si>
  <si>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</si>
  <si>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</si>
  <si>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</si>
  <si>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</si>
  <si>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</si>
  <si>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</si>
  <si>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</si>
  <si>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</si>
  <si>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</si>
  <si>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</si>
  <si>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</si>
  <si>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</si>
  <si>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</si>
  <si>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</si>
  <si>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</si>
  <si>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保健福祉費</t>
  </si>
  <si>
    <t>環境生活費</t>
  </si>
  <si>
    <t>交通安全対策特別交付金</t>
  </si>
  <si>
    <t>（１）一般会計</t>
  </si>
  <si>
    <t xml:space="preserve"> </t>
  </si>
  <si>
    <t>地方特例交付金</t>
  </si>
  <si>
    <t>諸支出金</t>
  </si>
  <si>
    <t>平成14年度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</si>
  <si>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</si>
  <si>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</si>
  <si>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</si>
  <si>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</si>
  <si>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</si>
  <si>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</si>
  <si>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</si>
  <si>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</si>
  <si>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</si>
  <si>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</si>
  <si>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</si>
  <si>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</si>
  <si>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</si>
  <si>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</si>
  <si>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</si>
  <si>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</si>
  <si>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</si>
  <si>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</si>
  <si>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</si>
  <si>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</si>
  <si>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</si>
  <si>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</si>
  <si>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資料：県出納局</t>
  </si>
  <si>
    <t>１９－６ 県歳入・歳出予算及び決算額 （平成15年度）</t>
  </si>
  <si>
    <t>平成15年度</t>
  </si>
  <si>
    <t>注）予備費は、決算額では各費目に計上するので、(-)と表記した。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</si>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</sst>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0.000;[Red]0.0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1" fillId="0" borderId="4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178" fontId="1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5"/>
  <sheetViews>
    <sheetView tabSelected="1" zoomScale="115" zoomScaleNormal="115" zoomScaleSheetLayoutView="115" workbookViewId="0" topLeftCell="A1">
      <selection activeCell="A20" sqref="A2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66</v>
      </c>
      <c r="H1" s="1"/>
    </row>
    <row r="2" ht="13.5">
      <c r="B2" s="12" t="s">
        <v>38</v>
      </c>
    </row>
    <row r="3" spans="2:13" ht="12" customHeight="1">
      <c r="B3" s="26" t="s">
        <v>0</v>
      </c>
      <c r="C3" s="27"/>
      <c r="D3" s="23" t="s">
        <v>20</v>
      </c>
      <c r="E3" s="24"/>
      <c r="F3" s="24"/>
      <c r="G3" s="25"/>
      <c r="H3" s="26" t="s">
        <v>0</v>
      </c>
      <c r="I3" s="27"/>
      <c r="J3" s="23" t="s">
        <v>21</v>
      </c>
      <c r="K3" s="24"/>
      <c r="L3" s="24"/>
      <c r="M3" s="25"/>
    </row>
    <row r="4" spans="2:13" ht="12" customHeight="1">
      <c r="B4" s="28"/>
      <c r="C4" s="29"/>
      <c r="D4" s="11" t="s">
        <v>17</v>
      </c>
      <c r="E4" s="11" t="s">
        <v>18</v>
      </c>
      <c r="F4" s="11" t="s">
        <v>19</v>
      </c>
      <c r="G4" s="11" t="s">
        <v>18</v>
      </c>
      <c r="H4" s="28"/>
      <c r="I4" s="29"/>
      <c r="J4" s="11" t="s">
        <v>22</v>
      </c>
      <c r="K4" s="11" t="s">
        <v>18</v>
      </c>
      <c r="L4" s="11" t="s">
        <v>23</v>
      </c>
      <c r="M4" s="11" t="s">
        <v>18</v>
      </c>
    </row>
    <row r="5" spans="2:13" ht="12">
      <c r="B5" s="5"/>
      <c r="C5" s="6"/>
      <c r="D5" s="4" t="s">
        <v>14</v>
      </c>
      <c r="E5" s="4" t="s">
        <v>16</v>
      </c>
      <c r="F5" s="4" t="s">
        <v>14</v>
      </c>
      <c r="G5" s="4" t="s">
        <v>16</v>
      </c>
      <c r="H5" s="5"/>
      <c r="I5" s="6"/>
      <c r="J5" s="4" t="s">
        <v>14</v>
      </c>
      <c r="K5" s="4" t="s">
        <v>16</v>
      </c>
      <c r="L5" s="4" t="s">
        <v>14</v>
      </c>
      <c r="M5" s="4" t="s">
        <v>16</v>
      </c>
    </row>
    <row r="6" spans="2:13" ht="12">
      <c r="B6" s="30" t="s">
        <v>42</v>
      </c>
      <c r="C6" s="31"/>
      <c r="D6" s="8">
        <v>806497565</v>
      </c>
      <c r="E6" s="14">
        <v>100</v>
      </c>
      <c r="F6" s="8">
        <v>797693480</v>
      </c>
      <c r="G6" s="14">
        <v>100</v>
      </c>
      <c r="H6" s="30" t="s">
        <v>42</v>
      </c>
      <c r="I6" s="31"/>
      <c r="J6" s="15">
        <v>817802862</v>
      </c>
      <c r="K6" s="14">
        <v>100</v>
      </c>
      <c r="L6" s="15">
        <v>788109042</v>
      </c>
      <c r="M6" s="14">
        <v>100</v>
      </c>
    </row>
    <row r="7" spans="2:13" s="16" customFormat="1" ht="12" customHeight="1">
      <c r="B7" s="32" t="s">
        <v>67</v>
      </c>
      <c r="C7" s="33"/>
      <c r="D7" s="9">
        <v>790974947</v>
      </c>
      <c r="E7" s="13">
        <v>100</v>
      </c>
      <c r="F7" s="9">
        <v>782650449</v>
      </c>
      <c r="G7" s="13">
        <v>100</v>
      </c>
      <c r="H7" s="32" t="s">
        <v>67</v>
      </c>
      <c r="I7" s="33"/>
      <c r="J7" s="9">
        <v>794706187</v>
      </c>
      <c r="K7" s="13">
        <v>100</v>
      </c>
      <c r="L7" s="9">
        <v>771693634</v>
      </c>
      <c r="M7" s="13">
        <v>100</v>
      </c>
    </row>
    <row r="8" spans="2:13" ht="12">
      <c r="B8" s="5"/>
      <c r="C8" s="7" t="s">
        <v>1</v>
      </c>
      <c r="D8" s="17">
        <v>201395429</v>
      </c>
      <c r="E8" s="14">
        <f>+D8/D7*100</f>
        <v>25.461669773973256</v>
      </c>
      <c r="F8" s="17">
        <v>194358666</v>
      </c>
      <c r="G8" s="14">
        <f>+F8/F7*100</f>
        <v>24.833393534538175</v>
      </c>
      <c r="H8" s="5"/>
      <c r="I8" s="7" t="s">
        <v>24</v>
      </c>
      <c r="J8" s="17">
        <v>1645335</v>
      </c>
      <c r="K8" s="14">
        <f>+J8/J7*100</f>
        <v>0.20703689324618282</v>
      </c>
      <c r="L8" s="17">
        <v>1643761</v>
      </c>
      <c r="M8" s="14">
        <f>+L8/L7*100</f>
        <v>0.21300694052375715</v>
      </c>
    </row>
    <row r="9" spans="2:13" ht="12">
      <c r="B9" s="5"/>
      <c r="C9" s="7" t="s">
        <v>2</v>
      </c>
      <c r="D9" s="17">
        <v>36680481</v>
      </c>
      <c r="E9" s="14">
        <f>+D9/D7*100</f>
        <v>4.637375828289034</v>
      </c>
      <c r="F9" s="17">
        <v>36680481</v>
      </c>
      <c r="G9" s="14">
        <f>+F9/F7*100</f>
        <v>4.686700307508544</v>
      </c>
      <c r="H9" s="5"/>
      <c r="I9" s="7" t="s">
        <v>25</v>
      </c>
      <c r="J9" s="17">
        <v>52555856</v>
      </c>
      <c r="K9" s="14">
        <f>+J9/J7*100</f>
        <v>6.6132435936351905</v>
      </c>
      <c r="L9" s="17">
        <v>51640226</v>
      </c>
      <c r="M9" s="14">
        <f>+L9/L7*100</f>
        <v>6.6918040689707174</v>
      </c>
    </row>
    <row r="10" spans="2:13" ht="12">
      <c r="B10" s="5"/>
      <c r="C10" s="7" t="s">
        <v>3</v>
      </c>
      <c r="D10" s="17">
        <v>3364161</v>
      </c>
      <c r="E10" s="14">
        <f>+D10/D7*100</f>
        <v>0.425318274966805</v>
      </c>
      <c r="F10" s="17">
        <v>3364161</v>
      </c>
      <c r="G10" s="14">
        <f>+F10/F7*100</f>
        <v>0.42984208394672496</v>
      </c>
      <c r="H10" s="5"/>
      <c r="I10" s="7" t="s">
        <v>35</v>
      </c>
      <c r="J10" s="17">
        <v>82397892</v>
      </c>
      <c r="K10" s="14">
        <f>+J10/J7*100</f>
        <v>10.368346610091258</v>
      </c>
      <c r="L10" s="17">
        <v>81545947</v>
      </c>
      <c r="M10" s="14">
        <f>+L10/L7*100</f>
        <v>10.56714004200273</v>
      </c>
    </row>
    <row r="11" spans="2:13" ht="12">
      <c r="B11" s="5"/>
      <c r="C11" s="7" t="s">
        <v>40</v>
      </c>
      <c r="D11" s="17">
        <v>3530196</v>
      </c>
      <c r="E11" s="14">
        <f>+D11/D7*100</f>
        <v>0.44630945814267364</v>
      </c>
      <c r="F11" s="17">
        <v>3530196</v>
      </c>
      <c r="G11" s="14">
        <f>+F11/F7*100</f>
        <v>0.45105653545724855</v>
      </c>
      <c r="H11" s="5"/>
      <c r="I11" s="7" t="s">
        <v>36</v>
      </c>
      <c r="J11" s="17">
        <v>4338312</v>
      </c>
      <c r="K11" s="14">
        <f>+J11/J7*100</f>
        <v>0.5459013747429149</v>
      </c>
      <c r="L11" s="17">
        <v>4245084</v>
      </c>
      <c r="M11" s="14">
        <f>+L11/L7*100</f>
        <v>0.5500996526297637</v>
      </c>
    </row>
    <row r="12" spans="2:13" ht="12">
      <c r="B12" s="5"/>
      <c r="C12" s="7" t="s">
        <v>4</v>
      </c>
      <c r="D12" s="17">
        <v>162751109</v>
      </c>
      <c r="E12" s="14">
        <f>+D12/D7*100</f>
        <v>20.576013136355378</v>
      </c>
      <c r="F12" s="17">
        <v>162751109</v>
      </c>
      <c r="G12" s="14">
        <f>+F12/F7*100</f>
        <v>20.794865601616745</v>
      </c>
      <c r="H12" s="5"/>
      <c r="I12" s="7" t="s">
        <v>26</v>
      </c>
      <c r="J12" s="17">
        <v>3177928</v>
      </c>
      <c r="K12" s="14">
        <f>+J12/J7*100</f>
        <v>0.39988715980639516</v>
      </c>
      <c r="L12" s="17">
        <v>3150883</v>
      </c>
      <c r="M12" s="14">
        <f>+L12/L7*100</f>
        <v>0.40830750198983756</v>
      </c>
    </row>
    <row r="13" spans="2:13" ht="12">
      <c r="B13" s="5"/>
      <c r="C13" s="10" t="s">
        <v>37</v>
      </c>
      <c r="D13" s="17">
        <v>1013026</v>
      </c>
      <c r="E13" s="14">
        <f>+D13/D7*100</f>
        <v>0.1280730829518928</v>
      </c>
      <c r="F13" s="17">
        <v>1013026</v>
      </c>
      <c r="G13" s="14">
        <f>+F13/F7*100</f>
        <v>0.1294353055434074</v>
      </c>
      <c r="H13" s="5"/>
      <c r="I13" s="7" t="s">
        <v>27</v>
      </c>
      <c r="J13" s="17">
        <v>67147184</v>
      </c>
      <c r="K13" s="14">
        <f>+J13/J7*100</f>
        <v>8.449309329461657</v>
      </c>
      <c r="L13" s="17">
        <v>61758477</v>
      </c>
      <c r="M13" s="14">
        <f>+L13/L7*100</f>
        <v>8.002978679489793</v>
      </c>
    </row>
    <row r="14" spans="2:13" ht="12">
      <c r="B14" s="5"/>
      <c r="C14" s="7" t="s">
        <v>5</v>
      </c>
      <c r="D14" s="17">
        <v>10974176</v>
      </c>
      <c r="E14" s="14">
        <f>+D14/D7*100</f>
        <v>1.38742396856218</v>
      </c>
      <c r="F14" s="17">
        <v>10847070</v>
      </c>
      <c r="G14" s="14">
        <f>+F14/F7*100</f>
        <v>1.3859405579923203</v>
      </c>
      <c r="H14" s="5"/>
      <c r="I14" s="7" t="s">
        <v>28</v>
      </c>
      <c r="J14" s="17">
        <v>95453997</v>
      </c>
      <c r="K14" s="14">
        <f>+J14/J7*100</f>
        <v>12.011231139439966</v>
      </c>
      <c r="L14" s="17">
        <v>95380777</v>
      </c>
      <c r="M14" s="14">
        <f>+L14/L7*100</f>
        <v>12.359927929637424</v>
      </c>
    </row>
    <row r="15" spans="2:13" ht="12">
      <c r="B15" s="5"/>
      <c r="C15" s="7" t="s">
        <v>6</v>
      </c>
      <c r="D15" s="17">
        <v>16029341</v>
      </c>
      <c r="E15" s="14">
        <f>+D15/D7*100</f>
        <v>2.0265295456949537</v>
      </c>
      <c r="F15" s="17">
        <v>15410725</v>
      </c>
      <c r="G15" s="14">
        <f>+F15/F7*100</f>
        <v>1.9690431430391988</v>
      </c>
      <c r="H15" s="5"/>
      <c r="I15" s="7" t="s">
        <v>29</v>
      </c>
      <c r="J15" s="17">
        <v>116503304</v>
      </c>
      <c r="K15" s="14">
        <f>+J15/J7*100</f>
        <v>14.659921604460843</v>
      </c>
      <c r="L15" s="17">
        <v>102397977</v>
      </c>
      <c r="M15" s="14">
        <f>+L15/L7*100</f>
        <v>13.26925252308094</v>
      </c>
    </row>
    <row r="16" spans="2:13" ht="12">
      <c r="B16" s="5"/>
      <c r="C16" s="7" t="s">
        <v>7</v>
      </c>
      <c r="D16" s="17">
        <v>114519864</v>
      </c>
      <c r="E16" s="14">
        <f>+D16/D7*100</f>
        <v>14.478317478239926</v>
      </c>
      <c r="F16" s="17">
        <v>114519864</v>
      </c>
      <c r="G16" s="14">
        <f>+F16/F7*100</f>
        <v>14.63231307748218</v>
      </c>
      <c r="H16" s="5"/>
      <c r="I16" s="7" t="s">
        <v>30</v>
      </c>
      <c r="J16" s="17">
        <v>45136626</v>
      </c>
      <c r="K16" s="14">
        <f>+J16/J7*100</f>
        <v>5.679662086234645</v>
      </c>
      <c r="L16" s="17">
        <v>45131024</v>
      </c>
      <c r="M16" s="14">
        <f>+L16/L7*100</f>
        <v>5.848308449308784</v>
      </c>
    </row>
    <row r="17" spans="2:13" ht="12">
      <c r="B17" s="5"/>
      <c r="C17" s="7" t="s">
        <v>8</v>
      </c>
      <c r="D17" s="17">
        <v>682289</v>
      </c>
      <c r="E17" s="14">
        <f>+D17/D7*100</f>
        <v>0.08625924279748395</v>
      </c>
      <c r="F17" s="17">
        <v>682207</v>
      </c>
      <c r="G17" s="14">
        <f>+F17/F7*100</f>
        <v>0.08716624399457797</v>
      </c>
      <c r="H17" s="5"/>
      <c r="I17" s="7" t="s">
        <v>31</v>
      </c>
      <c r="J17" s="17">
        <v>181246745</v>
      </c>
      <c r="K17" s="14">
        <f>+J17/J7*100</f>
        <v>22.80676153839985</v>
      </c>
      <c r="L17" s="17">
        <v>180218978</v>
      </c>
      <c r="M17" s="14">
        <f>+L17/L7*100</f>
        <v>23.353695049400912</v>
      </c>
    </row>
    <row r="18" spans="2:13" ht="12">
      <c r="B18" s="5"/>
      <c r="C18" s="7" t="s">
        <v>9</v>
      </c>
      <c r="D18" s="17">
        <v>18152</v>
      </c>
      <c r="E18" s="14">
        <f>+D18/D7*100</f>
        <v>0.0022948893727730165</v>
      </c>
      <c r="F18" s="17">
        <v>18152</v>
      </c>
      <c r="G18" s="14">
        <f>+F18/F7*100</f>
        <v>0.002319298484169144</v>
      </c>
      <c r="H18" s="5"/>
      <c r="I18" s="7" t="s">
        <v>32</v>
      </c>
      <c r="J18" s="17">
        <v>2873012</v>
      </c>
      <c r="K18" s="14">
        <f>+J18/J7*100</f>
        <v>0.36151876592852045</v>
      </c>
      <c r="L18" s="17">
        <v>2501477</v>
      </c>
      <c r="M18" s="14">
        <f>+L18/L7*100</f>
        <v>0.324154157788478</v>
      </c>
    </row>
    <row r="19" spans="2:13" ht="12">
      <c r="B19" s="5"/>
      <c r="C19" s="7" t="s">
        <v>10</v>
      </c>
      <c r="D19" s="17">
        <v>10136514</v>
      </c>
      <c r="E19" s="14">
        <f>+D19/D7*100</f>
        <v>1.281521499314946</v>
      </c>
      <c r="F19" s="17">
        <v>10136514</v>
      </c>
      <c r="G19" s="14">
        <f>+F19/F7*100</f>
        <v>1.2951521350242017</v>
      </c>
      <c r="H19" s="5"/>
      <c r="I19" s="7" t="s">
        <v>33</v>
      </c>
      <c r="J19" s="17">
        <v>92145504</v>
      </c>
      <c r="K19" s="14">
        <f>+J19/J7*100</f>
        <v>11.594914637301043</v>
      </c>
      <c r="L19" s="17">
        <v>92144664</v>
      </c>
      <c r="M19" s="14">
        <f>+L19/L7*100</f>
        <v>11.94057588921357</v>
      </c>
    </row>
    <row r="20" spans="2:13" ht="12">
      <c r="B20" s="5"/>
      <c r="C20" s="7" t="s">
        <v>11</v>
      </c>
      <c r="D20" s="17">
        <v>9584438</v>
      </c>
      <c r="E20" s="14">
        <f>+D20/D7*100</f>
        <v>1.2117245984024827</v>
      </c>
      <c r="F20" s="17">
        <v>9584438</v>
      </c>
      <c r="G20" s="14">
        <f>+F20/F7*100</f>
        <v>1.2246128539562111</v>
      </c>
      <c r="H20" s="5"/>
      <c r="I20" s="7" t="s">
        <v>41</v>
      </c>
      <c r="J20" s="17">
        <v>49934361</v>
      </c>
      <c r="K20" s="14">
        <f>+J20/J7*100</f>
        <v>6.283373882931655</v>
      </c>
      <c r="L20" s="17">
        <v>49934359</v>
      </c>
      <c r="M20" s="14">
        <f>+L20/L7*100</f>
        <v>6.470749115963292</v>
      </c>
    </row>
    <row r="21" spans="2:13" ht="12">
      <c r="B21" s="5"/>
      <c r="C21" s="7" t="s">
        <v>12</v>
      </c>
      <c r="D21" s="17">
        <v>105545071</v>
      </c>
      <c r="E21" s="14">
        <f>+D21/D7*100</f>
        <v>13.343668013798673</v>
      </c>
      <c r="F21" s="17">
        <v>105003140</v>
      </c>
      <c r="G21" s="14">
        <f>+F21/F7*100</f>
        <v>13.416352106379486</v>
      </c>
      <c r="H21" s="5"/>
      <c r="I21" s="7" t="s">
        <v>34</v>
      </c>
      <c r="J21" s="17">
        <v>150131</v>
      </c>
      <c r="K21" s="14">
        <f>+J21/J7*100</f>
        <v>0.018891384319875693</v>
      </c>
      <c r="L21" s="34" t="s">
        <v>69</v>
      </c>
      <c r="M21" s="14">
        <v>0</v>
      </c>
    </row>
    <row r="22" spans="2:13" ht="12">
      <c r="B22" s="5"/>
      <c r="C22" s="7" t="s">
        <v>13</v>
      </c>
      <c r="D22" s="17">
        <v>114750700</v>
      </c>
      <c r="E22" s="14">
        <f>+D22/D7*100</f>
        <v>14.507501209137539</v>
      </c>
      <c r="F22" s="17">
        <v>114750700</v>
      </c>
      <c r="G22" s="14">
        <f>+F22/F7*100</f>
        <v>14.661807215036813</v>
      </c>
      <c r="H22" s="5"/>
      <c r="I22" s="7" t="s">
        <v>39</v>
      </c>
      <c r="J22" s="15"/>
      <c r="K22" s="14"/>
      <c r="L22" s="15"/>
      <c r="M22" s="14"/>
    </row>
    <row r="24" spans="2:8" ht="12">
      <c r="B24" s="3" t="s">
        <v>15</v>
      </c>
      <c r="H24" s="3"/>
    </row>
    <row r="25" spans="2:7" ht="12">
      <c r="B25" s="3" t="s">
        <v>68</v>
      </c>
      <c r="C25" s="3"/>
      <c r="D25" s="3"/>
      <c r="E25" s="3"/>
      <c r="F25" s="3"/>
      <c r="G25" s="3"/>
    </row>
  </sheetData>
  <mergeCells count="8">
    <mergeCell ref="J3:M3"/>
    <mergeCell ref="H3:I4"/>
    <mergeCell ref="B6:C6"/>
    <mergeCell ref="B7:C7"/>
    <mergeCell ref="H7:I7"/>
    <mergeCell ref="H6:I6"/>
    <mergeCell ref="B3:C4"/>
    <mergeCell ref="D3:G3"/>
  </mergeCells>
  <dataValidations count="1">
    <dataValidation allowBlank="1" showInputMessage="1" showErrorMessage="1" promptTitle="式数値" sqref="L8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1"/>
  <sheetViews>
    <sheetView zoomScale="115" zoomScaleNormal="115" zoomScaleSheetLayoutView="115" workbookViewId="0" topLeftCell="A1">
      <selection activeCell="B21" sqref="B2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66</v>
      </c>
      <c r="H1" s="1"/>
    </row>
    <row r="2" ht="14.25">
      <c r="B2" s="1" t="s">
        <v>44</v>
      </c>
    </row>
    <row r="3" spans="2:13" ht="12">
      <c r="B3" s="26" t="s">
        <v>45</v>
      </c>
      <c r="C3" s="27"/>
      <c r="D3" s="23" t="s">
        <v>46</v>
      </c>
      <c r="E3" s="24"/>
      <c r="F3" s="24"/>
      <c r="G3" s="25"/>
      <c r="H3" s="26" t="s">
        <v>45</v>
      </c>
      <c r="I3" s="27"/>
      <c r="J3" s="23" t="s">
        <v>47</v>
      </c>
      <c r="K3" s="24"/>
      <c r="L3" s="24"/>
      <c r="M3" s="25"/>
    </row>
    <row r="4" spans="2:13" ht="12">
      <c r="B4" s="28"/>
      <c r="C4" s="29"/>
      <c r="D4" s="11" t="s">
        <v>48</v>
      </c>
      <c r="E4" s="11" t="s">
        <v>49</v>
      </c>
      <c r="F4" s="11" t="s">
        <v>50</v>
      </c>
      <c r="G4" s="11" t="s">
        <v>49</v>
      </c>
      <c r="H4" s="28"/>
      <c r="I4" s="29"/>
      <c r="J4" s="11" t="s">
        <v>51</v>
      </c>
      <c r="K4" s="11" t="s">
        <v>49</v>
      </c>
      <c r="L4" s="11" t="s">
        <v>52</v>
      </c>
      <c r="M4" s="11" t="s">
        <v>49</v>
      </c>
    </row>
    <row r="5" spans="2:13" ht="12">
      <c r="B5" s="5"/>
      <c r="C5" s="6"/>
      <c r="D5" s="4" t="s">
        <v>53</v>
      </c>
      <c r="E5" s="4" t="s">
        <v>54</v>
      </c>
      <c r="F5" s="4" t="s">
        <v>53</v>
      </c>
      <c r="G5" s="4" t="s">
        <v>54</v>
      </c>
      <c r="H5" s="5"/>
      <c r="I5" s="6"/>
      <c r="J5" s="4" t="s">
        <v>53</v>
      </c>
      <c r="K5" s="4" t="s">
        <v>54</v>
      </c>
      <c r="L5" s="4" t="s">
        <v>53</v>
      </c>
      <c r="M5" s="4" t="s">
        <v>54</v>
      </c>
    </row>
    <row r="6" spans="2:13" ht="12" customHeight="1">
      <c r="B6" s="30" t="s">
        <v>42</v>
      </c>
      <c r="C6" s="31"/>
      <c r="D6" s="15">
        <v>49273997</v>
      </c>
      <c r="E6" s="14">
        <v>100</v>
      </c>
      <c r="F6" s="15">
        <v>48023184</v>
      </c>
      <c r="G6" s="14">
        <v>100</v>
      </c>
      <c r="H6" s="30" t="s">
        <v>42</v>
      </c>
      <c r="I6" s="31"/>
      <c r="J6" s="15">
        <v>47848053</v>
      </c>
      <c r="K6" s="14">
        <v>100</v>
      </c>
      <c r="L6" s="15">
        <v>41149621</v>
      </c>
      <c r="M6" s="14">
        <v>100</v>
      </c>
    </row>
    <row r="7" spans="2:13" ht="12" customHeight="1">
      <c r="B7" s="32" t="s">
        <v>67</v>
      </c>
      <c r="C7" s="33"/>
      <c r="D7" s="18">
        <v>50418661</v>
      </c>
      <c r="E7" s="13">
        <v>100</v>
      </c>
      <c r="F7" s="18">
        <v>49242531</v>
      </c>
      <c r="G7" s="13">
        <v>100</v>
      </c>
      <c r="H7" s="32" t="s">
        <v>67</v>
      </c>
      <c r="I7" s="33"/>
      <c r="J7" s="18">
        <v>47811078</v>
      </c>
      <c r="K7" s="13">
        <v>100</v>
      </c>
      <c r="L7" s="18">
        <v>42713509</v>
      </c>
      <c r="M7" s="13">
        <v>100</v>
      </c>
    </row>
    <row r="8" spans="2:13" ht="12">
      <c r="B8" s="5"/>
      <c r="C8" s="7" t="s">
        <v>55</v>
      </c>
      <c r="D8" s="17">
        <v>667801</v>
      </c>
      <c r="E8" s="14">
        <f>+D8/D7*100</f>
        <v>1.3245115732050083</v>
      </c>
      <c r="F8" s="17">
        <v>433097</v>
      </c>
      <c r="G8" s="14">
        <f>+F8/F7*100</f>
        <v>0.879518154743102</v>
      </c>
      <c r="H8" s="5"/>
      <c r="I8" s="7" t="s">
        <v>55</v>
      </c>
      <c r="J8" s="17">
        <v>420547</v>
      </c>
      <c r="K8" s="14">
        <f>+J8/J7*100</f>
        <v>0.8796015852225713</v>
      </c>
      <c r="L8" s="17">
        <v>314015</v>
      </c>
      <c r="M8" s="14">
        <f>+L8/L7*100</f>
        <v>0.7351655421239215</v>
      </c>
    </row>
    <row r="9" spans="2:13" ht="12">
      <c r="B9" s="5"/>
      <c r="C9" s="7" t="s">
        <v>56</v>
      </c>
      <c r="D9" s="17">
        <v>525</v>
      </c>
      <c r="E9" s="14">
        <f>+D9/D7*100</f>
        <v>0.0010412811240663453</v>
      </c>
      <c r="F9" s="17">
        <v>525</v>
      </c>
      <c r="G9" s="14">
        <f>+F9/F7*100</f>
        <v>0.0010661515347373189</v>
      </c>
      <c r="H9" s="5"/>
      <c r="I9" s="7" t="s">
        <v>56</v>
      </c>
      <c r="J9" s="17">
        <v>525</v>
      </c>
      <c r="K9" s="14">
        <f>+J9/J7*100</f>
        <v>0.0010980718736356458</v>
      </c>
      <c r="L9" s="17">
        <v>525</v>
      </c>
      <c r="M9" s="14">
        <f>+L9/L7*100</f>
        <v>0.0012291193402068652</v>
      </c>
    </row>
    <row r="10" spans="2:13" ht="12">
      <c r="B10" s="5"/>
      <c r="C10" s="7" t="s">
        <v>57</v>
      </c>
      <c r="D10" s="17">
        <v>532623</v>
      </c>
      <c r="E10" s="14">
        <f>+D10/D7*100</f>
        <v>1.0564005259877887</v>
      </c>
      <c r="F10" s="17">
        <v>522125</v>
      </c>
      <c r="G10" s="14">
        <f>+F10/F7*100</f>
        <v>1.0603130858566143</v>
      </c>
      <c r="H10" s="5"/>
      <c r="I10" s="7" t="s">
        <v>57</v>
      </c>
      <c r="J10" s="17">
        <v>515459</v>
      </c>
      <c r="K10" s="14">
        <f>+J10/J7*100</f>
        <v>1.0781162474521073</v>
      </c>
      <c r="L10" s="17">
        <v>339240</v>
      </c>
      <c r="M10" s="14">
        <f>+L10/L7*100</f>
        <v>0.7942217999462419</v>
      </c>
    </row>
    <row r="11" spans="2:13" ht="12">
      <c r="B11" s="5"/>
      <c r="C11" s="7" t="s">
        <v>58</v>
      </c>
      <c r="D11" s="17">
        <v>6585</v>
      </c>
      <c r="E11" s="14">
        <f>+D11/D7*100</f>
        <v>0.013060640384717872</v>
      </c>
      <c r="F11" s="17">
        <v>6585</v>
      </c>
      <c r="G11" s="14">
        <f>+F11/F7*100</f>
        <v>0.013372586392848084</v>
      </c>
      <c r="H11" s="5"/>
      <c r="I11" s="7" t="s">
        <v>58</v>
      </c>
      <c r="J11" s="17">
        <v>6585</v>
      </c>
      <c r="K11" s="14">
        <f>+J11/J7*100</f>
        <v>0.013772958643601386</v>
      </c>
      <c r="L11" s="17">
        <v>6196</v>
      </c>
      <c r="M11" s="14">
        <f>+L11/L7*100</f>
        <v>0.01450594939413664</v>
      </c>
    </row>
    <row r="12" spans="2:13" ht="12">
      <c r="B12" s="5"/>
      <c r="C12" s="7" t="s">
        <v>59</v>
      </c>
      <c r="D12" s="17">
        <v>141295</v>
      </c>
      <c r="E12" s="14">
        <f>+D12/D7*100</f>
        <v>0.28024345985705573</v>
      </c>
      <c r="F12" s="17">
        <v>141295</v>
      </c>
      <c r="G12" s="14">
        <f>+F12/F7*100</f>
        <v>0.28693691638230373</v>
      </c>
      <c r="H12" s="5"/>
      <c r="I12" s="7" t="s">
        <v>59</v>
      </c>
      <c r="J12" s="17">
        <v>138497</v>
      </c>
      <c r="K12" s="14">
        <f>+J12/J7*100</f>
        <v>0.2896755433960305</v>
      </c>
      <c r="L12" s="17">
        <v>125943</v>
      </c>
      <c r="M12" s="14">
        <f>+L12/L7*100</f>
        <v>0.2948551944069966</v>
      </c>
    </row>
    <row r="13" spans="2:13" ht="12">
      <c r="B13" s="5"/>
      <c r="C13" s="7" t="s">
        <v>60</v>
      </c>
      <c r="D13" s="17">
        <v>3634907</v>
      </c>
      <c r="E13" s="14">
        <f>+D13/D7*100</f>
        <v>7.2094477082602415</v>
      </c>
      <c r="F13" s="17">
        <v>3634907</v>
      </c>
      <c r="G13" s="14">
        <f>+F13/F7*100</f>
        <v>7.381641288909378</v>
      </c>
      <c r="H13" s="5"/>
      <c r="I13" s="7" t="s">
        <v>60</v>
      </c>
      <c r="J13" s="17">
        <v>3634904</v>
      </c>
      <c r="K13" s="14">
        <f>+J13/J7*100</f>
        <v>7.602639706220386</v>
      </c>
      <c r="L13" s="17">
        <v>3565209</v>
      </c>
      <c r="M13" s="14">
        <f>+L13/L7*100</f>
        <v>8.346794921484909</v>
      </c>
    </row>
    <row r="14" spans="2:13" ht="12">
      <c r="B14" s="20"/>
      <c r="C14" s="22" t="s">
        <v>43</v>
      </c>
      <c r="D14" s="19">
        <v>8890689</v>
      </c>
      <c r="E14" s="21">
        <f>+D14/D7*100</f>
        <v>17.633726925036743</v>
      </c>
      <c r="F14" s="19">
        <v>8021790</v>
      </c>
      <c r="G14" s="21">
        <f>+F14/F7*100</f>
        <v>16.29036899017234</v>
      </c>
      <c r="H14" s="20"/>
      <c r="I14" s="22" t="s">
        <v>43</v>
      </c>
      <c r="J14" s="19">
        <v>4189591</v>
      </c>
      <c r="K14" s="21">
        <f>+J14/J7*100</f>
        <v>8.76280388407055</v>
      </c>
      <c r="L14" s="19">
        <v>4187103</v>
      </c>
      <c r="M14" s="21">
        <f>+L14/L7*100</f>
        <v>9.802760527120356</v>
      </c>
    </row>
    <row r="15" spans="2:13" ht="12">
      <c r="B15" s="5"/>
      <c r="C15" s="7" t="s">
        <v>61</v>
      </c>
      <c r="D15" s="17">
        <v>2434915</v>
      </c>
      <c r="E15" s="14">
        <f>+D15/D7*100</f>
        <v>4.8293924346781045</v>
      </c>
      <c r="F15" s="17">
        <v>2434915</v>
      </c>
      <c r="G15" s="14">
        <f>+F15/F7*100</f>
        <v>4.944739741342703</v>
      </c>
      <c r="H15" s="5"/>
      <c r="I15" s="7" t="s">
        <v>61</v>
      </c>
      <c r="J15" s="17">
        <v>3079192</v>
      </c>
      <c r="K15" s="14">
        <f>+J15/J7*100</f>
        <v>6.440331673759793</v>
      </c>
      <c r="L15" s="17">
        <v>2064004</v>
      </c>
      <c r="M15" s="14">
        <f>+L15/L7*100</f>
        <v>4.832204256503487</v>
      </c>
    </row>
    <row r="16" spans="2:13" ht="12">
      <c r="B16" s="5"/>
      <c r="C16" s="7" t="s">
        <v>62</v>
      </c>
      <c r="D16" s="17">
        <v>16564050</v>
      </c>
      <c r="E16" s="14">
        <f>+D16/D7*100</f>
        <v>32.85301448207837</v>
      </c>
      <c r="F16" s="17">
        <v>16564050</v>
      </c>
      <c r="G16" s="14">
        <f>+F16/F7*100</f>
        <v>33.63769015041083</v>
      </c>
      <c r="H16" s="5"/>
      <c r="I16" s="7" t="s">
        <v>62</v>
      </c>
      <c r="J16" s="17">
        <v>16564049</v>
      </c>
      <c r="K16" s="14">
        <f>+J16/J7*100</f>
        <v>34.64479299128123</v>
      </c>
      <c r="L16" s="17">
        <v>15916236</v>
      </c>
      <c r="M16" s="14">
        <f>+L16/L7*100</f>
        <v>37.26276855408906</v>
      </c>
    </row>
    <row r="17" spans="2:13" ht="12">
      <c r="B17" s="5"/>
      <c r="C17" s="7" t="s">
        <v>63</v>
      </c>
      <c r="D17" s="17">
        <v>1670416</v>
      </c>
      <c r="E17" s="14">
        <f>+D17/D7*100</f>
        <v>3.3130907621683963</v>
      </c>
      <c r="F17" s="17">
        <v>1608388</v>
      </c>
      <c r="G17" s="14">
        <f>+F17/F7*100</f>
        <v>3.266257780291594</v>
      </c>
      <c r="H17" s="5"/>
      <c r="I17" s="7" t="s">
        <v>63</v>
      </c>
      <c r="J17" s="17">
        <v>460657</v>
      </c>
      <c r="K17" s="14">
        <f>+J17/J7*100</f>
        <v>0.9634942763683346</v>
      </c>
      <c r="L17" s="17">
        <v>459979</v>
      </c>
      <c r="M17" s="14">
        <f>+L17/L7*100</f>
        <v>1.076893495217169</v>
      </c>
    </row>
    <row r="18" spans="2:13" ht="12">
      <c r="B18" s="5"/>
      <c r="C18" s="7" t="s">
        <v>64</v>
      </c>
      <c r="D18" s="17">
        <v>15874853</v>
      </c>
      <c r="E18" s="14">
        <f>+D18/D7*100</f>
        <v>31.48606624043427</v>
      </c>
      <c r="F18" s="17">
        <v>15874853</v>
      </c>
      <c r="G18" s="14">
        <f>+F18/F7*100</f>
        <v>32.23809312319872</v>
      </c>
      <c r="H18" s="5"/>
      <c r="I18" s="7" t="s">
        <v>64</v>
      </c>
      <c r="J18" s="17">
        <v>18801072</v>
      </c>
      <c r="K18" s="14">
        <f>+J18/J7*100</f>
        <v>39.323673061711766</v>
      </c>
      <c r="L18" s="17">
        <v>15735061</v>
      </c>
      <c r="M18" s="14">
        <f>+L18/L7*100</f>
        <v>36.83860532273291</v>
      </c>
    </row>
    <row r="20" spans="2:8" ht="12">
      <c r="B20" s="3" t="s">
        <v>65</v>
      </c>
      <c r="H20" s="3"/>
    </row>
    <row r="21" spans="2:7" ht="12">
      <c r="B21" s="3"/>
      <c r="C21" s="3"/>
      <c r="D21" s="3"/>
      <c r="E21" s="3"/>
      <c r="F21" s="3"/>
      <c r="G21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2005-08-09T04:35:53Z</cp:lastPrinted>
  <dcterms:created xsi:type="dcterms:W3CDTF">1999-08-08T13:52:57Z</dcterms:created>
  <dcterms:modified xsi:type="dcterms:W3CDTF">2005-09-07T08:45:22Z</dcterms:modified>
  <cp:category/>
  <cp:version/>
  <cp:contentType/>
  <cp:contentStatus/>
</cp:coreProperties>
</file>