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8220" activeTab="0"/>
  </bookViews>
  <sheets>
    <sheet name="2_県歳出" sheetId="1" r:id="rId1"/>
  </sheets>
  <definedNames/>
  <calcPr fullCalcOnLoad="1"/>
</workbook>
</file>

<file path=xl/sharedStrings.xml><?xml version="1.0" encoding="utf-8"?>
<sst xmlns="http://schemas.openxmlformats.org/spreadsheetml/2006/main" count="137" uniqueCount="71">
  <si>
    <t>2.県歳出（毎年度決算円未満四捨五入）</t>
  </si>
  <si>
    <t>経常部</t>
  </si>
  <si>
    <t>県会議費</t>
  </si>
  <si>
    <t>県参事会費</t>
  </si>
  <si>
    <t>県会事務局費</t>
  </si>
  <si>
    <t>図書室費</t>
  </si>
  <si>
    <t>会議費</t>
  </si>
  <si>
    <t>計</t>
  </si>
  <si>
    <t>俸給給料諸給</t>
  </si>
  <si>
    <t>県職員費</t>
  </si>
  <si>
    <t>公安委員会費</t>
  </si>
  <si>
    <t>警察費</t>
  </si>
  <si>
    <t>道路橋梁費</t>
  </si>
  <si>
    <t>治水堤防費</t>
  </si>
  <si>
    <t>土木諸費</t>
  </si>
  <si>
    <t>土木費</t>
  </si>
  <si>
    <t>教育職員費</t>
  </si>
  <si>
    <t>師範学校費</t>
  </si>
  <si>
    <t>中等諸学校費</t>
  </si>
  <si>
    <t>盲唖学校費</t>
  </si>
  <si>
    <t>教育諸費</t>
  </si>
  <si>
    <t>体育費</t>
  </si>
  <si>
    <t>教育費</t>
  </si>
  <si>
    <t>予防費</t>
  </si>
  <si>
    <t>病院費</t>
  </si>
  <si>
    <t>衛生諸費</t>
  </si>
  <si>
    <t>衛生費</t>
  </si>
  <si>
    <t>保護救護費</t>
  </si>
  <si>
    <t>保健所費</t>
  </si>
  <si>
    <t>児童福祉費</t>
  </si>
  <si>
    <t>厚生諸費</t>
  </si>
  <si>
    <t>厚生費</t>
  </si>
  <si>
    <t>農業費</t>
  </si>
  <si>
    <t>蚕業費</t>
  </si>
  <si>
    <t>林業費</t>
  </si>
  <si>
    <t>水産業費</t>
  </si>
  <si>
    <t>畜産業費</t>
  </si>
  <si>
    <t>商工業費</t>
  </si>
  <si>
    <t>勤業諸費</t>
  </si>
  <si>
    <t>勤業費</t>
  </si>
  <si>
    <t>地方振興費</t>
  </si>
  <si>
    <t>都市計画費</t>
  </si>
  <si>
    <t>選挙費</t>
  </si>
  <si>
    <t>統計調査費</t>
  </si>
  <si>
    <t>公金取扱費</t>
  </si>
  <si>
    <t>財産費</t>
  </si>
  <si>
    <t>国庫納費</t>
  </si>
  <si>
    <t>雑支出</t>
  </si>
  <si>
    <t>諸費</t>
  </si>
  <si>
    <t>合計</t>
  </si>
  <si>
    <t>臨時部</t>
  </si>
  <si>
    <t>県債費</t>
  </si>
  <si>
    <t>時局対策費</t>
  </si>
  <si>
    <t>災害復旧施設費</t>
  </si>
  <si>
    <t>歳出総合計</t>
  </si>
  <si>
    <t>歳入歳出差引残　　　　　　　（翌年度へ繰越）</t>
  </si>
  <si>
    <t>昭和17年度</t>
  </si>
  <si>
    <t>昭和18年度</t>
  </si>
  <si>
    <t>昭和19年度</t>
  </si>
  <si>
    <t>昭和20年度</t>
  </si>
  <si>
    <t>昭和21年度</t>
  </si>
  <si>
    <t>昭和22年度</t>
  </si>
  <si>
    <t>庁費</t>
  </si>
  <si>
    <t>庁員教養福利費</t>
  </si>
  <si>
    <t>警察諸費</t>
  </si>
  <si>
    <t>円</t>
  </si>
  <si>
    <t>社会教育費</t>
  </si>
  <si>
    <t>史跡名勝天然   記念物保存費</t>
  </si>
  <si>
    <t>内金41,280,60銭は県税第2封鎖預金納付とす</t>
  </si>
  <si>
    <t>内金253,340,70銭は県税第2封鎖預金納付とす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</si>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</sst>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2" borderId="1" xfId="16" applyFont="1" applyFill="1" applyBorder="1" applyAlignment="1">
      <alignment horizontal="distributed" vertical="center" wrapText="1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horizontal="justify" vertical="center" wrapText="1"/>
    </xf>
    <xf numFmtId="38" fontId="2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 wrapText="1"/>
    </xf>
    <xf numFmtId="38" fontId="2" fillId="3" borderId="1" xfId="16" applyFont="1" applyFill="1" applyBorder="1" applyAlignment="1">
      <alignment horizontal="distributed" vertical="center"/>
    </xf>
    <xf numFmtId="38" fontId="2" fillId="0" borderId="1" xfId="16" applyFont="1" applyFill="1" applyBorder="1" applyAlignment="1">
      <alignment horizontal="right" vertical="center"/>
    </xf>
    <xf numFmtId="38" fontId="2" fillId="2" borderId="1" xfId="16" applyFont="1" applyFill="1" applyBorder="1" applyAlignment="1">
      <alignment horizontal="distributed" vertical="center" wrapText="1"/>
    </xf>
    <xf numFmtId="38" fontId="2" fillId="2" borderId="1" xfId="16" applyFont="1" applyFill="1" applyBorder="1" applyAlignment="1">
      <alignment horizontal="distributed" vertical="distributed" textRotation="255" wrapText="1"/>
    </xf>
    <xf numFmtId="38" fontId="2" fillId="2" borderId="1" xfId="16" applyFont="1" applyFill="1" applyBorder="1" applyAlignment="1">
      <alignment horizontal="distributed" vertical="distributed" textRotation="255" wrapText="1"/>
    </xf>
    <xf numFmtId="38" fontId="2" fillId="2" borderId="1" xfId="16" applyFont="1" applyFill="1" applyBorder="1" applyAlignment="1">
      <alignment horizontal="center" vertical="distributed" textRotation="255" wrapText="1"/>
    </xf>
    <xf numFmtId="38" fontId="2" fillId="2" borderId="1" xfId="16" applyFont="1" applyFill="1" applyBorder="1" applyAlignment="1">
      <alignment horizontal="distributed" vertical="center" wrapText="1"/>
    </xf>
    <xf numFmtId="38" fontId="2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5.125" style="1" bestFit="1" customWidth="1"/>
    <col min="4" max="4" width="11.375" style="1" bestFit="1" customWidth="1"/>
    <col min="5" max="5" width="11.50390625" style="1" bestFit="1" customWidth="1"/>
    <col min="6" max="6" width="13.25390625" style="1" bestFit="1" customWidth="1"/>
    <col min="7" max="7" width="11.50390625" style="1" bestFit="1" customWidth="1"/>
    <col min="8" max="8" width="13.25390625" style="1" customWidth="1"/>
    <col min="9" max="9" width="13.125" style="1" bestFit="1" customWidth="1"/>
    <col min="10" max="16384" width="9.00390625" style="1" customWidth="1"/>
  </cols>
  <sheetData>
    <row r="1" s="6" customFormat="1" ht="14.25">
      <c r="B1" s="6" t="s">
        <v>0</v>
      </c>
    </row>
    <row r="3" spans="2:9" s="7" customFormat="1" ht="18" customHeight="1">
      <c r="B3" s="11" t="s">
        <v>1</v>
      </c>
      <c r="C3" s="11"/>
      <c r="D3" s="9" t="s">
        <v>56</v>
      </c>
      <c r="E3" s="9" t="s">
        <v>57</v>
      </c>
      <c r="F3" s="9" t="s">
        <v>58</v>
      </c>
      <c r="G3" s="9" t="s">
        <v>59</v>
      </c>
      <c r="H3" s="9" t="s">
        <v>60</v>
      </c>
      <c r="I3" s="9" t="s">
        <v>61</v>
      </c>
    </row>
    <row r="4" spans="2:9" ht="12">
      <c r="B4" s="8"/>
      <c r="C4" s="8"/>
      <c r="D4" s="10" t="s">
        <v>65</v>
      </c>
      <c r="E4" s="10" t="s">
        <v>65</v>
      </c>
      <c r="F4" s="10" t="s">
        <v>65</v>
      </c>
      <c r="G4" s="10" t="s">
        <v>65</v>
      </c>
      <c r="H4" s="10" t="s">
        <v>65</v>
      </c>
      <c r="I4" s="10" t="s">
        <v>65</v>
      </c>
    </row>
    <row r="5" spans="2:9" ht="12">
      <c r="B5" s="12" t="s">
        <v>6</v>
      </c>
      <c r="C5" s="2" t="s">
        <v>2</v>
      </c>
      <c r="D5" s="3">
        <v>33466</v>
      </c>
      <c r="E5" s="3">
        <v>46001</v>
      </c>
      <c r="F5" s="3">
        <v>35541</v>
      </c>
      <c r="G5" s="3">
        <v>38141</v>
      </c>
      <c r="H5" s="3">
        <v>172457</v>
      </c>
      <c r="I5" s="3">
        <v>1280831</v>
      </c>
    </row>
    <row r="6" spans="2:9" ht="12">
      <c r="B6" s="12"/>
      <c r="C6" s="2" t="s">
        <v>3</v>
      </c>
      <c r="D6" s="3">
        <v>9967</v>
      </c>
      <c r="E6" s="3">
        <v>9008</v>
      </c>
      <c r="F6" s="3">
        <v>8545</v>
      </c>
      <c r="G6" s="3">
        <v>9068</v>
      </c>
      <c r="H6" s="3">
        <v>34929</v>
      </c>
      <c r="I6" s="3">
        <v>802</v>
      </c>
    </row>
    <row r="7" spans="2:9" ht="12">
      <c r="B7" s="12"/>
      <c r="C7" s="2" t="s">
        <v>4</v>
      </c>
      <c r="D7" s="5" t="s">
        <v>70</v>
      </c>
      <c r="E7" s="5" t="s">
        <v>70</v>
      </c>
      <c r="F7" s="5" t="s">
        <v>70</v>
      </c>
      <c r="G7" s="5" t="s">
        <v>70</v>
      </c>
      <c r="H7" s="5" t="s">
        <v>70</v>
      </c>
      <c r="I7" s="3">
        <v>1942500</v>
      </c>
    </row>
    <row r="8" spans="2:9" ht="12">
      <c r="B8" s="12"/>
      <c r="C8" s="2" t="s">
        <v>5</v>
      </c>
      <c r="D8" s="5" t="s">
        <v>70</v>
      </c>
      <c r="E8" s="5" t="s">
        <v>70</v>
      </c>
      <c r="F8" s="5" t="s">
        <v>70</v>
      </c>
      <c r="G8" s="5" t="s">
        <v>70</v>
      </c>
      <c r="H8" s="5" t="s">
        <v>70</v>
      </c>
      <c r="I8" s="3">
        <v>40000</v>
      </c>
    </row>
    <row r="9" spans="2:9" ht="12">
      <c r="B9" s="12"/>
      <c r="C9" s="2" t="s">
        <v>7</v>
      </c>
      <c r="D9" s="3">
        <f aca="true" t="shared" si="0" ref="D9:I9">SUM(D5:D8)</f>
        <v>43433</v>
      </c>
      <c r="E9" s="3">
        <f t="shared" si="0"/>
        <v>55009</v>
      </c>
      <c r="F9" s="3">
        <f t="shared" si="0"/>
        <v>44086</v>
      </c>
      <c r="G9" s="3">
        <f t="shared" si="0"/>
        <v>47209</v>
      </c>
      <c r="H9" s="3">
        <f t="shared" si="0"/>
        <v>207386</v>
      </c>
      <c r="I9" s="3">
        <f t="shared" si="0"/>
        <v>3264133</v>
      </c>
    </row>
    <row r="10" spans="2:9" ht="13.5" customHeight="1">
      <c r="B10" s="13" t="s">
        <v>9</v>
      </c>
      <c r="C10" s="2" t="s">
        <v>8</v>
      </c>
      <c r="D10" s="3">
        <v>1075418</v>
      </c>
      <c r="E10" s="3">
        <v>1114442</v>
      </c>
      <c r="F10" s="3">
        <v>1419451</v>
      </c>
      <c r="G10" s="3">
        <v>8852837</v>
      </c>
      <c r="H10" s="3">
        <v>31706598</v>
      </c>
      <c r="I10" s="3">
        <v>137898471</v>
      </c>
    </row>
    <row r="11" spans="2:9" ht="13.5" customHeight="1">
      <c r="B11" s="13"/>
      <c r="C11" s="2" t="s">
        <v>62</v>
      </c>
      <c r="D11" s="3">
        <v>76486</v>
      </c>
      <c r="E11" s="3">
        <v>88351</v>
      </c>
      <c r="F11" s="3">
        <v>116254</v>
      </c>
      <c r="G11" s="3">
        <v>203476</v>
      </c>
      <c r="H11" s="3">
        <v>1361191</v>
      </c>
      <c r="I11" s="3">
        <v>6969858</v>
      </c>
    </row>
    <row r="12" spans="2:9" ht="13.5" customHeight="1">
      <c r="B12" s="13"/>
      <c r="C12" s="2" t="s">
        <v>63</v>
      </c>
      <c r="D12" s="3">
        <v>20690</v>
      </c>
      <c r="E12" s="3">
        <v>25668</v>
      </c>
      <c r="F12" s="3">
        <v>25713</v>
      </c>
      <c r="G12" s="5" t="s">
        <v>70</v>
      </c>
      <c r="H12" s="5" t="s">
        <v>70</v>
      </c>
      <c r="I12" s="3">
        <v>429935</v>
      </c>
    </row>
    <row r="13" spans="2:9" ht="13.5" customHeight="1">
      <c r="B13" s="13"/>
      <c r="C13" s="2" t="s">
        <v>7</v>
      </c>
      <c r="D13" s="3">
        <f>SUM(D10:D12)</f>
        <v>1172594</v>
      </c>
      <c r="E13" s="3">
        <f>SUM(E10:E12)</f>
        <v>1228461</v>
      </c>
      <c r="F13" s="3">
        <f>SUM(F10:F12)</f>
        <v>1561418</v>
      </c>
      <c r="G13" s="3">
        <v>9056312</v>
      </c>
      <c r="H13" s="3">
        <f>SUM(H10:H12)</f>
        <v>33067789</v>
      </c>
      <c r="I13" s="3">
        <v>145298265</v>
      </c>
    </row>
    <row r="14" spans="2:9" ht="12">
      <c r="B14" s="12" t="s">
        <v>11</v>
      </c>
      <c r="C14" s="2" t="s">
        <v>8</v>
      </c>
      <c r="D14" s="3">
        <v>1394804</v>
      </c>
      <c r="E14" s="3">
        <v>1568285</v>
      </c>
      <c r="F14" s="3">
        <v>1945264</v>
      </c>
      <c r="G14" s="3">
        <v>3342000</v>
      </c>
      <c r="H14" s="3">
        <v>12453264</v>
      </c>
      <c r="I14" s="3">
        <v>50773570</v>
      </c>
    </row>
    <row r="15" spans="2:9" ht="12.75" customHeight="1">
      <c r="B15" s="12"/>
      <c r="C15" s="2" t="s">
        <v>62</v>
      </c>
      <c r="D15" s="3">
        <v>159984</v>
      </c>
      <c r="E15" s="3">
        <v>136230</v>
      </c>
      <c r="F15" s="3">
        <v>212821</v>
      </c>
      <c r="G15" s="3">
        <v>140277</v>
      </c>
      <c r="H15" s="3">
        <v>807374</v>
      </c>
      <c r="I15" s="3">
        <v>5131519</v>
      </c>
    </row>
    <row r="16" spans="2:9" ht="12">
      <c r="B16" s="12"/>
      <c r="C16" s="2" t="s">
        <v>64</v>
      </c>
      <c r="D16" s="3">
        <v>37350</v>
      </c>
      <c r="E16" s="3">
        <v>50408</v>
      </c>
      <c r="F16" s="3">
        <v>44787</v>
      </c>
      <c r="G16" s="3">
        <v>340475</v>
      </c>
      <c r="H16" s="3">
        <v>520911</v>
      </c>
      <c r="I16" s="3">
        <v>10671830</v>
      </c>
    </row>
    <row r="17" spans="2:9" ht="12">
      <c r="B17" s="12"/>
      <c r="C17" s="2" t="s">
        <v>10</v>
      </c>
      <c r="D17" s="5" t="s">
        <v>70</v>
      </c>
      <c r="E17" s="5" t="s">
        <v>70</v>
      </c>
      <c r="F17" s="5" t="s">
        <v>70</v>
      </c>
      <c r="G17" s="5" t="s">
        <v>70</v>
      </c>
      <c r="H17" s="5" t="s">
        <v>70</v>
      </c>
      <c r="I17" s="3">
        <v>10839</v>
      </c>
    </row>
    <row r="18" spans="2:9" ht="12">
      <c r="B18" s="12"/>
      <c r="C18" s="2" t="s">
        <v>7</v>
      </c>
      <c r="D18" s="3">
        <f>SUM(D14:D17)</f>
        <v>1592138</v>
      </c>
      <c r="E18" s="3">
        <f>SUM(E14:E17)</f>
        <v>1754923</v>
      </c>
      <c r="F18" s="3">
        <f>SUM(F14:F17)</f>
        <v>2202872</v>
      </c>
      <c r="G18" s="3">
        <f>SUM(G14:G17)</f>
        <v>3822752</v>
      </c>
      <c r="H18" s="3">
        <v>13781550</v>
      </c>
      <c r="I18" s="3">
        <v>66587757</v>
      </c>
    </row>
    <row r="19" spans="2:9" ht="12" customHeight="1">
      <c r="B19" s="14" t="s">
        <v>15</v>
      </c>
      <c r="C19" s="2" t="s">
        <v>12</v>
      </c>
      <c r="D19" s="3">
        <v>353203</v>
      </c>
      <c r="E19" s="3">
        <v>418817</v>
      </c>
      <c r="F19" s="3">
        <v>386410</v>
      </c>
      <c r="G19" s="3">
        <v>296307</v>
      </c>
      <c r="H19" s="3">
        <v>331992</v>
      </c>
      <c r="I19" s="3">
        <v>3821271</v>
      </c>
    </row>
    <row r="20" spans="2:9" ht="12" customHeight="1">
      <c r="B20" s="14"/>
      <c r="C20" s="2" t="s">
        <v>13</v>
      </c>
      <c r="D20" s="3">
        <v>35465</v>
      </c>
      <c r="E20" s="3">
        <v>35010</v>
      </c>
      <c r="F20" s="3">
        <v>35406</v>
      </c>
      <c r="G20" s="3">
        <v>35043</v>
      </c>
      <c r="H20" s="3">
        <v>63763</v>
      </c>
      <c r="I20" s="3">
        <v>569263</v>
      </c>
    </row>
    <row r="21" spans="2:9" ht="12" customHeight="1">
      <c r="B21" s="14"/>
      <c r="C21" s="2" t="s">
        <v>14</v>
      </c>
      <c r="D21" s="3">
        <v>11756</v>
      </c>
      <c r="E21" s="3">
        <v>1500</v>
      </c>
      <c r="F21" s="3">
        <v>1500</v>
      </c>
      <c r="G21" s="3">
        <v>1485</v>
      </c>
      <c r="H21" s="3">
        <v>17032</v>
      </c>
      <c r="I21" s="3">
        <v>136529</v>
      </c>
    </row>
    <row r="22" spans="2:9" ht="12" customHeight="1">
      <c r="B22" s="14"/>
      <c r="C22" s="2" t="s">
        <v>7</v>
      </c>
      <c r="D22" s="3">
        <f>SUM(D19:D21)</f>
        <v>400424</v>
      </c>
      <c r="E22" s="3">
        <f>SUM(E19:E21)</f>
        <v>455327</v>
      </c>
      <c r="F22" s="3">
        <f>SUM(F19:F21)</f>
        <v>423316</v>
      </c>
      <c r="G22" s="3">
        <f>SUM(G19:G21)</f>
        <v>332835</v>
      </c>
      <c r="H22" s="3">
        <f>SUM(H19:H21)</f>
        <v>412787</v>
      </c>
      <c r="I22" s="3">
        <v>4527062</v>
      </c>
    </row>
    <row r="23" spans="2:9" ht="12">
      <c r="B23" s="12" t="s">
        <v>22</v>
      </c>
      <c r="C23" s="2" t="s">
        <v>16</v>
      </c>
      <c r="D23" s="3">
        <v>4866420</v>
      </c>
      <c r="E23" s="3">
        <v>7333413</v>
      </c>
      <c r="F23" s="3">
        <v>10039922</v>
      </c>
      <c r="G23" s="3">
        <v>16284511</v>
      </c>
      <c r="H23" s="3">
        <v>67477931</v>
      </c>
      <c r="I23" s="3">
        <v>277526927</v>
      </c>
    </row>
    <row r="24" spans="2:9" ht="12">
      <c r="B24" s="12"/>
      <c r="C24" s="2" t="s">
        <v>17</v>
      </c>
      <c r="D24" s="3">
        <v>182334</v>
      </c>
      <c r="E24" s="5" t="s">
        <v>70</v>
      </c>
      <c r="F24" s="5" t="s">
        <v>70</v>
      </c>
      <c r="G24" s="5" t="s">
        <v>70</v>
      </c>
      <c r="H24" s="5" t="s">
        <v>70</v>
      </c>
      <c r="I24" s="5" t="s">
        <v>70</v>
      </c>
    </row>
    <row r="25" spans="2:9" ht="12">
      <c r="B25" s="12"/>
      <c r="C25" s="2" t="s">
        <v>18</v>
      </c>
      <c r="D25" s="3">
        <v>129838</v>
      </c>
      <c r="E25" s="3">
        <v>103271</v>
      </c>
      <c r="F25" s="3">
        <v>130735</v>
      </c>
      <c r="G25" s="3">
        <v>146500</v>
      </c>
      <c r="H25" s="3">
        <v>179782</v>
      </c>
      <c r="I25" s="3">
        <v>1835947</v>
      </c>
    </row>
    <row r="26" spans="2:9" ht="12">
      <c r="B26" s="12"/>
      <c r="C26" s="2" t="s">
        <v>19</v>
      </c>
      <c r="D26" s="3">
        <v>6647</v>
      </c>
      <c r="E26" s="3">
        <v>5367</v>
      </c>
      <c r="F26" s="3">
        <v>4895</v>
      </c>
      <c r="G26" s="3">
        <v>6209</v>
      </c>
      <c r="H26" s="3">
        <v>7385</v>
      </c>
      <c r="I26" s="3">
        <v>41889</v>
      </c>
    </row>
    <row r="27" spans="2:9" ht="12">
      <c r="B27" s="12"/>
      <c r="C27" s="2" t="s">
        <v>66</v>
      </c>
      <c r="D27" s="3">
        <v>13157</v>
      </c>
      <c r="E27" s="3">
        <v>9447</v>
      </c>
      <c r="F27" s="3">
        <v>10316</v>
      </c>
      <c r="G27" s="3">
        <v>43274</v>
      </c>
      <c r="H27" s="3">
        <v>22378</v>
      </c>
      <c r="I27" s="3">
        <v>573870</v>
      </c>
    </row>
    <row r="28" spans="2:9" ht="12">
      <c r="B28" s="12"/>
      <c r="C28" s="2" t="s">
        <v>20</v>
      </c>
      <c r="D28" s="3">
        <v>54398</v>
      </c>
      <c r="E28" s="3">
        <v>165256</v>
      </c>
      <c r="F28" s="3">
        <v>123861</v>
      </c>
      <c r="G28" s="3">
        <v>62934</v>
      </c>
      <c r="H28" s="3">
        <v>181512</v>
      </c>
      <c r="I28" s="3">
        <v>2790243</v>
      </c>
    </row>
    <row r="29" spans="2:9" ht="12">
      <c r="B29" s="12"/>
      <c r="C29" s="2" t="s">
        <v>21</v>
      </c>
      <c r="D29" s="3">
        <v>20266</v>
      </c>
      <c r="E29" s="3">
        <v>26901</v>
      </c>
      <c r="F29" s="3">
        <v>44991</v>
      </c>
      <c r="G29" s="3">
        <v>17779</v>
      </c>
      <c r="H29" s="3">
        <v>58141</v>
      </c>
      <c r="I29" s="3">
        <v>234593</v>
      </c>
    </row>
    <row r="30" spans="2:9" ht="12">
      <c r="B30" s="12"/>
      <c r="C30" s="2" t="s">
        <v>7</v>
      </c>
      <c r="D30" s="3">
        <v>5273059</v>
      </c>
      <c r="E30" s="3">
        <f>SUM(E23:E29)</f>
        <v>7643655</v>
      </c>
      <c r="F30" s="3">
        <f>SUM(F23:F29)</f>
        <v>10354720</v>
      </c>
      <c r="G30" s="3">
        <v>16561206</v>
      </c>
      <c r="H30" s="3">
        <f>SUM(H23:H29)</f>
        <v>67927129</v>
      </c>
      <c r="I30" s="3">
        <v>283003468</v>
      </c>
    </row>
    <row r="31" spans="2:9" ht="12">
      <c r="B31" s="12" t="s">
        <v>26</v>
      </c>
      <c r="C31" s="2" t="s">
        <v>23</v>
      </c>
      <c r="D31" s="3">
        <v>28800</v>
      </c>
      <c r="E31" s="3">
        <v>13596</v>
      </c>
      <c r="F31" s="3">
        <v>11284</v>
      </c>
      <c r="G31" s="3">
        <v>77545</v>
      </c>
      <c r="H31" s="3">
        <v>1192586</v>
      </c>
      <c r="I31" s="3">
        <v>2879972</v>
      </c>
    </row>
    <row r="32" spans="2:9" ht="12">
      <c r="B32" s="12"/>
      <c r="C32" s="2" t="s">
        <v>24</v>
      </c>
      <c r="D32" s="3">
        <v>46143</v>
      </c>
      <c r="E32" s="3">
        <v>19229</v>
      </c>
      <c r="F32" s="3">
        <v>16407</v>
      </c>
      <c r="G32" s="3">
        <v>80984</v>
      </c>
      <c r="H32" s="3">
        <v>45412</v>
      </c>
      <c r="I32" s="3">
        <v>438162</v>
      </c>
    </row>
    <row r="33" spans="2:9" ht="12">
      <c r="B33" s="12"/>
      <c r="C33" s="2" t="s">
        <v>25</v>
      </c>
      <c r="D33" s="3">
        <v>14403</v>
      </c>
      <c r="E33" s="3">
        <v>33803</v>
      </c>
      <c r="F33" s="3">
        <v>159356</v>
      </c>
      <c r="G33" s="3">
        <v>17638</v>
      </c>
      <c r="H33" s="3">
        <v>24259</v>
      </c>
      <c r="I33" s="3">
        <v>133121</v>
      </c>
    </row>
    <row r="34" spans="2:9" ht="12">
      <c r="B34" s="12"/>
      <c r="C34" s="2" t="s">
        <v>7</v>
      </c>
      <c r="D34" s="3">
        <v>107346</v>
      </c>
      <c r="E34" s="3">
        <v>66634</v>
      </c>
      <c r="F34" s="3">
        <f>SUM(F31:F33)</f>
        <v>187047</v>
      </c>
      <c r="G34" s="3">
        <f>SUM(G31:G33)</f>
        <v>176167</v>
      </c>
      <c r="H34" s="3">
        <f>SUM(H31:H33)</f>
        <v>1262257</v>
      </c>
      <c r="I34" s="3">
        <f>SUM(I31:I33)</f>
        <v>3451255</v>
      </c>
    </row>
    <row r="35" spans="2:9" ht="12">
      <c r="B35" s="12" t="s">
        <v>31</v>
      </c>
      <c r="C35" s="2" t="s">
        <v>27</v>
      </c>
      <c r="D35" s="3">
        <v>18943</v>
      </c>
      <c r="E35" s="3">
        <v>14037</v>
      </c>
      <c r="F35" s="3">
        <v>10696</v>
      </c>
      <c r="G35" s="3">
        <v>64498</v>
      </c>
      <c r="H35" s="3">
        <v>4980547</v>
      </c>
      <c r="I35" s="3">
        <v>15794201</v>
      </c>
    </row>
    <row r="36" spans="2:9" ht="12">
      <c r="B36" s="12"/>
      <c r="C36" s="2" t="s">
        <v>28</v>
      </c>
      <c r="D36" s="3">
        <v>9508</v>
      </c>
      <c r="E36" s="3">
        <v>11265</v>
      </c>
      <c r="F36" s="3">
        <v>13120</v>
      </c>
      <c r="G36" s="3">
        <v>32362</v>
      </c>
      <c r="H36" s="3">
        <v>82047</v>
      </c>
      <c r="I36" s="3">
        <v>672619</v>
      </c>
    </row>
    <row r="37" spans="2:9" ht="12">
      <c r="B37" s="12"/>
      <c r="C37" s="2" t="s">
        <v>29</v>
      </c>
      <c r="D37" s="5" t="s">
        <v>70</v>
      </c>
      <c r="E37" s="5" t="s">
        <v>70</v>
      </c>
      <c r="F37" s="5" t="s">
        <v>70</v>
      </c>
      <c r="G37" s="5" t="s">
        <v>70</v>
      </c>
      <c r="H37" s="5" t="s">
        <v>70</v>
      </c>
      <c r="I37" s="3">
        <v>598348</v>
      </c>
    </row>
    <row r="38" spans="2:9" ht="12">
      <c r="B38" s="12"/>
      <c r="C38" s="2" t="s">
        <v>30</v>
      </c>
      <c r="D38" s="3">
        <v>1109</v>
      </c>
      <c r="E38" s="3">
        <v>1914</v>
      </c>
      <c r="F38" s="3">
        <v>3360</v>
      </c>
      <c r="G38" s="3">
        <v>130764</v>
      </c>
      <c r="H38" s="5" t="s">
        <v>70</v>
      </c>
      <c r="I38" s="3">
        <v>1220694</v>
      </c>
    </row>
    <row r="39" spans="2:9" ht="12">
      <c r="B39" s="12"/>
      <c r="C39" s="2" t="s">
        <v>7</v>
      </c>
      <c r="D39" s="3">
        <f aca="true" t="shared" si="1" ref="D39:I39">SUM(D35:D38)</f>
        <v>29560</v>
      </c>
      <c r="E39" s="3">
        <f t="shared" si="1"/>
        <v>27216</v>
      </c>
      <c r="F39" s="3">
        <f t="shared" si="1"/>
        <v>27176</v>
      </c>
      <c r="G39" s="3">
        <f t="shared" si="1"/>
        <v>227624</v>
      </c>
      <c r="H39" s="3">
        <f t="shared" si="1"/>
        <v>5062594</v>
      </c>
      <c r="I39" s="3">
        <f t="shared" si="1"/>
        <v>18285862</v>
      </c>
    </row>
    <row r="40" spans="2:9" ht="12">
      <c r="B40" s="12" t="s">
        <v>39</v>
      </c>
      <c r="C40" s="2" t="s">
        <v>32</v>
      </c>
      <c r="D40" s="3">
        <v>91035</v>
      </c>
      <c r="E40" s="3">
        <v>198255</v>
      </c>
      <c r="F40" s="3">
        <v>492266</v>
      </c>
      <c r="G40" s="3">
        <v>919142</v>
      </c>
      <c r="H40" s="3">
        <v>1087044</v>
      </c>
      <c r="I40" s="3">
        <v>1127999</v>
      </c>
    </row>
    <row r="41" spans="2:9" ht="12">
      <c r="B41" s="12"/>
      <c r="C41" s="2" t="s">
        <v>33</v>
      </c>
      <c r="D41" s="3">
        <v>143176</v>
      </c>
      <c r="E41" s="3">
        <v>136978</v>
      </c>
      <c r="F41" s="3">
        <v>133636</v>
      </c>
      <c r="G41" s="3">
        <v>221312</v>
      </c>
      <c r="H41" s="3">
        <v>527480</v>
      </c>
      <c r="I41" s="3">
        <v>1344921</v>
      </c>
    </row>
    <row r="42" spans="2:9" ht="12">
      <c r="B42" s="12"/>
      <c r="C42" s="2" t="s">
        <v>34</v>
      </c>
      <c r="D42" s="3">
        <v>44118</v>
      </c>
      <c r="E42" s="3">
        <v>53780</v>
      </c>
      <c r="F42" s="3">
        <v>24688</v>
      </c>
      <c r="G42" s="3">
        <v>27573</v>
      </c>
      <c r="H42" s="3">
        <v>303072</v>
      </c>
      <c r="I42" s="3">
        <v>1228977</v>
      </c>
    </row>
    <row r="43" spans="2:9" ht="12">
      <c r="B43" s="12"/>
      <c r="C43" s="2" t="s">
        <v>35</v>
      </c>
      <c r="D43" s="3">
        <v>53155</v>
      </c>
      <c r="E43" s="3">
        <v>77934</v>
      </c>
      <c r="F43" s="3">
        <v>72942</v>
      </c>
      <c r="G43" s="3">
        <v>84342</v>
      </c>
      <c r="H43" s="3">
        <v>227280</v>
      </c>
      <c r="I43" s="3">
        <v>866565</v>
      </c>
    </row>
    <row r="44" spans="2:9" ht="12">
      <c r="B44" s="12"/>
      <c r="C44" s="2" t="s">
        <v>36</v>
      </c>
      <c r="D44" s="3">
        <v>53835</v>
      </c>
      <c r="E44" s="3">
        <v>55336</v>
      </c>
      <c r="F44" s="3">
        <v>47460</v>
      </c>
      <c r="G44" s="3">
        <v>75684</v>
      </c>
      <c r="H44" s="3">
        <v>202181</v>
      </c>
      <c r="I44" s="3">
        <v>1119073</v>
      </c>
    </row>
    <row r="45" spans="2:9" ht="12">
      <c r="B45" s="12"/>
      <c r="C45" s="2" t="s">
        <v>37</v>
      </c>
      <c r="D45" s="3">
        <v>64096</v>
      </c>
      <c r="E45" s="3">
        <v>43552</v>
      </c>
      <c r="F45" s="3">
        <v>28782</v>
      </c>
      <c r="G45" s="3">
        <v>33533</v>
      </c>
      <c r="H45" s="3">
        <v>31470</v>
      </c>
      <c r="I45" s="3">
        <v>1342791</v>
      </c>
    </row>
    <row r="46" spans="2:9" ht="12">
      <c r="B46" s="12"/>
      <c r="C46" s="2" t="s">
        <v>38</v>
      </c>
      <c r="D46" s="3">
        <v>23950</v>
      </c>
      <c r="E46" s="3">
        <v>33033</v>
      </c>
      <c r="F46" s="3">
        <v>25621</v>
      </c>
      <c r="G46" s="5" t="s">
        <v>70</v>
      </c>
      <c r="H46" s="5" t="s">
        <v>70</v>
      </c>
      <c r="I46" s="5" t="s">
        <v>70</v>
      </c>
    </row>
    <row r="47" spans="2:9" ht="12">
      <c r="B47" s="12"/>
      <c r="C47" s="2" t="s">
        <v>7</v>
      </c>
      <c r="D47" s="3">
        <v>473366</v>
      </c>
      <c r="E47" s="3">
        <f>SUM(E40:E46)</f>
        <v>598868</v>
      </c>
      <c r="F47" s="3">
        <f>SUM(F40:F46)</f>
        <v>825395</v>
      </c>
      <c r="G47" s="3">
        <v>1361585</v>
      </c>
      <c r="H47" s="3">
        <f>SUM(H40:H46)</f>
        <v>2378527</v>
      </c>
      <c r="I47" s="3">
        <v>7030327</v>
      </c>
    </row>
    <row r="48" spans="2:9" ht="12">
      <c r="B48" s="15" t="s">
        <v>40</v>
      </c>
      <c r="C48" s="15"/>
      <c r="D48" s="3">
        <v>9339</v>
      </c>
      <c r="E48" s="3">
        <v>24973</v>
      </c>
      <c r="F48" s="3">
        <v>24482</v>
      </c>
      <c r="G48" s="3">
        <v>26636</v>
      </c>
      <c r="H48" s="3">
        <v>23528</v>
      </c>
      <c r="I48" s="3">
        <v>128437</v>
      </c>
    </row>
    <row r="49" spans="2:9" ht="12">
      <c r="B49" s="15" t="s">
        <v>41</v>
      </c>
      <c r="C49" s="15"/>
      <c r="D49" s="3">
        <v>94897</v>
      </c>
      <c r="E49" s="3">
        <v>103530</v>
      </c>
      <c r="F49" s="3">
        <v>95134</v>
      </c>
      <c r="G49" s="3">
        <v>108706</v>
      </c>
      <c r="H49" s="3">
        <v>599276</v>
      </c>
      <c r="I49" s="3">
        <v>2201235</v>
      </c>
    </row>
    <row r="50" spans="2:9" ht="12">
      <c r="B50" s="15" t="s">
        <v>42</v>
      </c>
      <c r="C50" s="15"/>
      <c r="D50" s="3">
        <v>20413</v>
      </c>
      <c r="E50" s="3">
        <v>630</v>
      </c>
      <c r="F50" s="3">
        <v>13600</v>
      </c>
      <c r="G50" s="3">
        <v>316943</v>
      </c>
      <c r="H50" s="3">
        <v>1070111</v>
      </c>
      <c r="I50" s="3">
        <v>4092044</v>
      </c>
    </row>
    <row r="51" spans="2:9" ht="24">
      <c r="B51" s="12" t="s">
        <v>48</v>
      </c>
      <c r="C51" s="2" t="s">
        <v>67</v>
      </c>
      <c r="D51" s="3">
        <v>2301</v>
      </c>
      <c r="E51" s="3">
        <v>1065</v>
      </c>
      <c r="F51" s="3">
        <v>3480</v>
      </c>
      <c r="G51" s="3">
        <v>9578</v>
      </c>
      <c r="H51" s="3">
        <v>9464</v>
      </c>
      <c r="I51" s="3">
        <v>16614</v>
      </c>
    </row>
    <row r="52" spans="2:9" ht="12">
      <c r="B52" s="12"/>
      <c r="C52" s="2" t="s">
        <v>43</v>
      </c>
      <c r="D52" s="3">
        <v>4823</v>
      </c>
      <c r="E52" s="3">
        <v>4540</v>
      </c>
      <c r="F52" s="3">
        <v>3255</v>
      </c>
      <c r="G52" s="3">
        <v>3904</v>
      </c>
      <c r="H52" s="3">
        <v>25225</v>
      </c>
      <c r="I52" s="3">
        <v>52708</v>
      </c>
    </row>
    <row r="53" spans="2:9" ht="12">
      <c r="B53" s="12"/>
      <c r="C53" s="2" t="s">
        <v>44</v>
      </c>
      <c r="D53" s="3">
        <v>82590</v>
      </c>
      <c r="E53" s="3">
        <v>148198</v>
      </c>
      <c r="F53" s="3">
        <v>110322</v>
      </c>
      <c r="G53" s="3">
        <v>105032</v>
      </c>
      <c r="H53" s="3">
        <v>1077912</v>
      </c>
      <c r="I53" s="3">
        <v>6518484</v>
      </c>
    </row>
    <row r="54" spans="2:9" ht="12">
      <c r="B54" s="12"/>
      <c r="C54" s="2" t="s">
        <v>45</v>
      </c>
      <c r="D54" s="3">
        <v>101487</v>
      </c>
      <c r="E54" s="3">
        <v>40933</v>
      </c>
      <c r="F54" s="3">
        <v>77749</v>
      </c>
      <c r="G54" s="3">
        <v>111732</v>
      </c>
      <c r="H54" s="3">
        <v>196665</v>
      </c>
      <c r="I54" s="3">
        <v>2212662</v>
      </c>
    </row>
    <row r="55" spans="2:9" ht="12">
      <c r="B55" s="12"/>
      <c r="C55" s="2" t="s">
        <v>46</v>
      </c>
      <c r="D55" s="5" t="s">
        <v>70</v>
      </c>
      <c r="E55" s="5" t="s">
        <v>70</v>
      </c>
      <c r="F55" s="5" t="s">
        <v>70</v>
      </c>
      <c r="G55" s="3">
        <v>17678</v>
      </c>
      <c r="H55" s="3">
        <v>32906</v>
      </c>
      <c r="I55" s="3">
        <v>37110</v>
      </c>
    </row>
    <row r="56" spans="2:9" ht="12">
      <c r="B56" s="12"/>
      <c r="C56" s="2" t="s">
        <v>47</v>
      </c>
      <c r="D56" s="3">
        <v>23467</v>
      </c>
      <c r="E56" s="3">
        <v>13173</v>
      </c>
      <c r="F56" s="3">
        <v>14192</v>
      </c>
      <c r="G56" s="3">
        <v>95178</v>
      </c>
      <c r="H56" s="3">
        <v>93859</v>
      </c>
      <c r="I56" s="3">
        <v>6300949</v>
      </c>
    </row>
    <row r="57" spans="2:9" ht="12">
      <c r="B57" s="12"/>
      <c r="C57" s="2" t="s">
        <v>7</v>
      </c>
      <c r="D57" s="3">
        <v>223668</v>
      </c>
      <c r="E57" s="3">
        <f>SUM(E51:E56)</f>
        <v>207909</v>
      </c>
      <c r="F57" s="3">
        <f>SUM(F51:F56)</f>
        <v>208998</v>
      </c>
      <c r="G57" s="3">
        <f>SUM(G51:G56)</f>
        <v>343102</v>
      </c>
      <c r="H57" s="3">
        <f>SUM(H51:H56)</f>
        <v>1436031</v>
      </c>
      <c r="I57" s="3">
        <v>15138526</v>
      </c>
    </row>
    <row r="58" spans="2:9" ht="12">
      <c r="B58" s="15" t="s">
        <v>49</v>
      </c>
      <c r="C58" s="15"/>
      <c r="D58" s="3">
        <v>6440233</v>
      </c>
      <c r="E58" s="3">
        <v>12167138</v>
      </c>
      <c r="F58" s="3">
        <v>15968247</v>
      </c>
      <c r="G58" s="3">
        <v>32331079</v>
      </c>
      <c r="H58" s="3">
        <v>127228964</v>
      </c>
      <c r="I58" s="3">
        <v>553008373</v>
      </c>
    </row>
    <row r="59" spans="2:9" ht="12">
      <c r="B59" s="15" t="s">
        <v>50</v>
      </c>
      <c r="C59" s="15"/>
      <c r="D59" s="5"/>
      <c r="E59" s="5"/>
      <c r="F59" s="5"/>
      <c r="G59" s="5"/>
      <c r="H59" s="5"/>
      <c r="I59" s="5"/>
    </row>
    <row r="60" spans="2:9" ht="12">
      <c r="B60" s="15" t="s">
        <v>11</v>
      </c>
      <c r="C60" s="15"/>
      <c r="D60" s="3">
        <v>154698</v>
      </c>
      <c r="E60" s="3">
        <v>28336</v>
      </c>
      <c r="F60" s="3">
        <v>62085</v>
      </c>
      <c r="G60" s="3">
        <v>352975</v>
      </c>
      <c r="H60" s="3">
        <v>1747232</v>
      </c>
      <c r="I60" s="3">
        <v>4537995</v>
      </c>
    </row>
    <row r="61" spans="2:9" ht="12">
      <c r="B61" s="15" t="s">
        <v>15</v>
      </c>
      <c r="C61" s="15"/>
      <c r="D61" s="3">
        <v>2157715</v>
      </c>
      <c r="E61" s="3">
        <v>2083907</v>
      </c>
      <c r="F61" s="3">
        <v>3060019</v>
      </c>
      <c r="G61" s="3">
        <v>3242028</v>
      </c>
      <c r="H61" s="3">
        <v>23045110</v>
      </c>
      <c r="I61" s="3">
        <v>239127348</v>
      </c>
    </row>
    <row r="62" spans="2:9" ht="12">
      <c r="B62" s="15" t="s">
        <v>22</v>
      </c>
      <c r="C62" s="15"/>
      <c r="D62" s="3">
        <v>1146819</v>
      </c>
      <c r="E62" s="3">
        <v>1543390</v>
      </c>
      <c r="F62" s="3">
        <v>1256931</v>
      </c>
      <c r="G62" s="3">
        <v>496446</v>
      </c>
      <c r="H62" s="3">
        <v>1077416</v>
      </c>
      <c r="I62" s="3">
        <v>8880509</v>
      </c>
    </row>
    <row r="63" spans="2:9" ht="12">
      <c r="B63" s="15" t="s">
        <v>26</v>
      </c>
      <c r="C63" s="15"/>
      <c r="D63" s="3">
        <v>102970</v>
      </c>
      <c r="E63" s="3">
        <v>677984</v>
      </c>
      <c r="F63" s="3">
        <v>491360</v>
      </c>
      <c r="G63" s="3">
        <v>188708</v>
      </c>
      <c r="H63" s="3">
        <v>624574</v>
      </c>
      <c r="I63" s="3">
        <v>7928726</v>
      </c>
    </row>
    <row r="64" spans="2:9" ht="12">
      <c r="B64" s="15" t="s">
        <v>31</v>
      </c>
      <c r="C64" s="15"/>
      <c r="D64" s="3">
        <v>134408</v>
      </c>
      <c r="E64" s="3">
        <v>326875</v>
      </c>
      <c r="F64" s="3">
        <v>332538</v>
      </c>
      <c r="G64" s="3">
        <v>248726</v>
      </c>
      <c r="H64" s="3">
        <v>36312484</v>
      </c>
      <c r="I64" s="3">
        <v>46892033</v>
      </c>
    </row>
    <row r="65" spans="2:9" ht="12">
      <c r="B65" s="15" t="s">
        <v>39</v>
      </c>
      <c r="C65" s="15"/>
      <c r="D65" s="3">
        <v>3363515</v>
      </c>
      <c r="E65" s="3">
        <v>11978494</v>
      </c>
      <c r="F65" s="3">
        <v>12970937</v>
      </c>
      <c r="G65" s="3">
        <v>24886979</v>
      </c>
      <c r="H65" s="3">
        <v>53031450</v>
      </c>
      <c r="I65" s="3">
        <v>220666209</v>
      </c>
    </row>
    <row r="66" spans="2:9" ht="12">
      <c r="B66" s="15" t="s">
        <v>40</v>
      </c>
      <c r="C66" s="15"/>
      <c r="D66" s="3">
        <v>48972</v>
      </c>
      <c r="E66" s="3">
        <v>77205</v>
      </c>
      <c r="F66" s="3">
        <v>91485</v>
      </c>
      <c r="G66" s="3">
        <v>102126</v>
      </c>
      <c r="H66" s="3">
        <v>82573</v>
      </c>
      <c r="I66" s="3">
        <v>32663634</v>
      </c>
    </row>
    <row r="67" spans="2:9" ht="12">
      <c r="B67" s="15" t="s">
        <v>41</v>
      </c>
      <c r="C67" s="15"/>
      <c r="D67" s="3">
        <v>478062</v>
      </c>
      <c r="E67" s="3">
        <v>549085</v>
      </c>
      <c r="F67" s="3">
        <v>2840325</v>
      </c>
      <c r="G67" s="3">
        <v>553034</v>
      </c>
      <c r="H67" s="3">
        <v>595462</v>
      </c>
      <c r="I67" s="3">
        <v>6844266</v>
      </c>
    </row>
    <row r="68" spans="2:9" ht="12">
      <c r="B68" s="15" t="s">
        <v>51</v>
      </c>
      <c r="C68" s="15"/>
      <c r="D68" s="3">
        <v>3025051</v>
      </c>
      <c r="E68" s="3">
        <v>4186166</v>
      </c>
      <c r="F68" s="3">
        <v>3517801</v>
      </c>
      <c r="G68" s="3">
        <v>2731785</v>
      </c>
      <c r="H68" s="3">
        <v>1865148</v>
      </c>
      <c r="I68" s="3">
        <v>3927101</v>
      </c>
    </row>
    <row r="69" spans="2:9" ht="12">
      <c r="B69" s="15" t="s">
        <v>48</v>
      </c>
      <c r="C69" s="15"/>
      <c r="D69" s="3">
        <v>813925</v>
      </c>
      <c r="E69" s="3">
        <v>3032894</v>
      </c>
      <c r="F69" s="3">
        <v>863821</v>
      </c>
      <c r="G69" s="3">
        <v>3999846</v>
      </c>
      <c r="H69" s="3">
        <v>216639</v>
      </c>
      <c r="I69" s="3">
        <v>16414020</v>
      </c>
    </row>
    <row r="70" spans="2:9" ht="12">
      <c r="B70" s="15" t="s">
        <v>9</v>
      </c>
      <c r="C70" s="15"/>
      <c r="D70" s="3">
        <v>458694</v>
      </c>
      <c r="E70" s="3">
        <v>570859</v>
      </c>
      <c r="F70" s="3">
        <v>914687</v>
      </c>
      <c r="G70" s="5" t="s">
        <v>70</v>
      </c>
      <c r="H70" s="5" t="s">
        <v>70</v>
      </c>
      <c r="I70" s="5" t="s">
        <v>70</v>
      </c>
    </row>
    <row r="71" spans="2:9" ht="12">
      <c r="B71" s="15" t="s">
        <v>52</v>
      </c>
      <c r="C71" s="15"/>
      <c r="D71" s="3">
        <v>459654</v>
      </c>
      <c r="E71" s="3">
        <v>603856</v>
      </c>
      <c r="F71" s="3">
        <v>1011625</v>
      </c>
      <c r="G71" s="3">
        <v>9068377</v>
      </c>
      <c r="H71" s="3">
        <v>3396719</v>
      </c>
      <c r="I71" s="5" t="s">
        <v>70</v>
      </c>
    </row>
    <row r="72" spans="2:9" ht="12">
      <c r="B72" s="15" t="s">
        <v>53</v>
      </c>
      <c r="C72" s="15"/>
      <c r="D72" s="3">
        <v>2449406</v>
      </c>
      <c r="E72" s="3">
        <v>1776420</v>
      </c>
      <c r="F72" s="3">
        <v>1147585</v>
      </c>
      <c r="G72" s="5" t="s">
        <v>70</v>
      </c>
      <c r="H72" s="5" t="s">
        <v>70</v>
      </c>
      <c r="I72" s="5" t="s">
        <v>70</v>
      </c>
    </row>
    <row r="73" spans="2:9" ht="12">
      <c r="B73" s="15" t="s">
        <v>49</v>
      </c>
      <c r="C73" s="15"/>
      <c r="D73" s="3">
        <f>SUM(D60:D72)</f>
        <v>14793889</v>
      </c>
      <c r="E73" s="3">
        <v>27435470</v>
      </c>
      <c r="F73" s="3">
        <v>18561197</v>
      </c>
      <c r="G73" s="3">
        <v>45871032</v>
      </c>
      <c r="H73" s="3">
        <v>121994808</v>
      </c>
      <c r="I73" s="3">
        <v>587881840</v>
      </c>
    </row>
    <row r="74" spans="2:9" ht="12">
      <c r="B74" s="15" t="s">
        <v>54</v>
      </c>
      <c r="C74" s="15"/>
      <c r="D74" s="3">
        <v>24234122</v>
      </c>
      <c r="E74" s="3">
        <v>29602608</v>
      </c>
      <c r="F74" s="3">
        <v>44529444</v>
      </c>
      <c r="G74" s="3">
        <v>78202111</v>
      </c>
      <c r="H74" s="3">
        <v>249223771</v>
      </c>
      <c r="I74" s="3">
        <v>1140890212</v>
      </c>
    </row>
    <row r="75" spans="2:9" ht="26.25" customHeight="1">
      <c r="B75" s="15" t="s">
        <v>55</v>
      </c>
      <c r="C75" s="15"/>
      <c r="D75" s="3">
        <v>4388939</v>
      </c>
      <c r="E75" s="3">
        <v>7081351</v>
      </c>
      <c r="F75" s="3">
        <v>12848291</v>
      </c>
      <c r="G75" s="3">
        <v>9665162</v>
      </c>
      <c r="H75" s="3">
        <v>26457156</v>
      </c>
      <c r="I75" s="3">
        <v>79821481</v>
      </c>
    </row>
    <row r="76" spans="2:9" ht="42" customHeight="1">
      <c r="B76" s="16"/>
      <c r="C76" s="16"/>
      <c r="H76" s="4" t="s">
        <v>68</v>
      </c>
      <c r="I76" s="4" t="s">
        <v>69</v>
      </c>
    </row>
  </sheetData>
  <mergeCells count="32">
    <mergeCell ref="B70:C70"/>
    <mergeCell ref="B71:C71"/>
    <mergeCell ref="B76:C76"/>
    <mergeCell ref="B72:C72"/>
    <mergeCell ref="B73:C73"/>
    <mergeCell ref="B74:C74"/>
    <mergeCell ref="B75:C75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48:C48"/>
    <mergeCell ref="B49:C49"/>
    <mergeCell ref="B50:C50"/>
    <mergeCell ref="B51:B57"/>
    <mergeCell ref="B23:B30"/>
    <mergeCell ref="B31:B34"/>
    <mergeCell ref="B35:B39"/>
    <mergeCell ref="B40:B47"/>
    <mergeCell ref="B3:C3"/>
    <mergeCell ref="B5:B9"/>
    <mergeCell ref="B10:B13"/>
    <mergeCell ref="B19:B22"/>
    <mergeCell ref="B14:B1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2002-11-21T04:18:02Z</dcterms:created>
  <dcterms:modified xsi:type="dcterms:W3CDTF">2003-01-17T08:01:25Z</dcterms:modified>
  <cp:category/>
  <cp:version/>
  <cp:contentType/>
  <cp:contentStatus/>
</cp:coreProperties>
</file>