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68" windowWidth="12384" windowHeight="8856" activeTab="0"/>
  </bookViews>
  <sheets>
    <sheet name="13_県歳入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<sst xmlns="http://schemas.openxmlformats.org/spreadsheetml/2006/main" count="89" uniqueCount="39">
  <si>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円</t>
  </si>
  <si>
    <t>毎年度決算</t>
  </si>
  <si>
    <t>経常部</t>
  </si>
  <si>
    <t>地租附加税</t>
  </si>
  <si>
    <t>家屋税附加税</t>
  </si>
  <si>
    <t>営業税附加税</t>
  </si>
  <si>
    <t>自動車税</t>
  </si>
  <si>
    <t>電柱税</t>
  </si>
  <si>
    <t>不動産取得税</t>
  </si>
  <si>
    <t>狩猟者税</t>
  </si>
  <si>
    <t>芸妓税</t>
  </si>
  <si>
    <t>都市計画税</t>
  </si>
  <si>
    <t>還付税</t>
  </si>
  <si>
    <t>配付税</t>
  </si>
  <si>
    <t>小計</t>
  </si>
  <si>
    <t>臨時部計</t>
  </si>
  <si>
    <t>合計</t>
  </si>
  <si>
    <t>鉱區税附加税</t>
  </si>
  <si>
    <t>特別地税</t>
  </si>
  <si>
    <t>所得税付加税</t>
  </si>
  <si>
    <t>鉱業税付加税</t>
  </si>
  <si>
    <t>砂鉱區税附加税</t>
  </si>
  <si>
    <t>家屋税</t>
  </si>
  <si>
    <t>営業税</t>
  </si>
  <si>
    <t>雑種税</t>
  </si>
  <si>
    <t>財産収入</t>
  </si>
  <si>
    <t>国庫下渡金</t>
  </si>
  <si>
    <t>雑収入</t>
  </si>
  <si>
    <t>計</t>
  </si>
  <si>
    <t>小計　　　　（舊法収入）</t>
  </si>
  <si>
    <t>昭和</t>
  </si>
  <si>
    <t>同</t>
  </si>
  <si>
    <t>―</t>
  </si>
  <si>
    <t>―</t>
  </si>
  <si>
    <t>―</t>
  </si>
  <si>
    <t>営業収益税 附加税</t>
  </si>
  <si>
    <t>使用料及  手数料</t>
  </si>
  <si>
    <t>第一三.県歳入</t>
  </si>
  <si>
    <t>都市計画特別税営業収益税割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</si>
</sst>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7.375" style="2" customWidth="1"/>
    <col min="3" max="3" width="8.875" style="2" customWidth="1"/>
    <col min="4" max="4" width="11.875" style="2" customWidth="1"/>
    <col min="5" max="5" width="11.00390625" style="2" customWidth="1"/>
    <col min="6" max="6" width="10.375" style="2" customWidth="1"/>
    <col min="7" max="7" width="11.00390625" style="2" customWidth="1"/>
    <col min="8" max="8" width="11.625" style="2" customWidth="1"/>
    <col min="9" max="9" width="12.25390625" style="2" customWidth="1"/>
    <col min="10" max="10" width="10.75390625" style="2" customWidth="1"/>
    <col min="11" max="11" width="10.625" style="2" customWidth="1"/>
    <col min="12" max="12" width="10.125" style="2" customWidth="1"/>
    <col min="13" max="13" width="2.875" style="2" customWidth="1"/>
    <col min="14" max="14" width="9.875" style="2" customWidth="1"/>
    <col min="15" max="15" width="10.375" style="2" customWidth="1"/>
    <col min="16" max="16" width="9.375" style="2" customWidth="1"/>
    <col min="17" max="17" width="9.625" style="2" customWidth="1"/>
    <col min="18" max="18" width="10.00390625" style="2" customWidth="1"/>
    <col min="19" max="19" width="10.25390625" style="2" customWidth="1"/>
    <col min="20" max="20" width="12.875" style="2" customWidth="1"/>
    <col min="21" max="22" width="11.25390625" style="2" bestFit="1" customWidth="1"/>
    <col min="23" max="16384" width="9.00390625" style="2" customWidth="1"/>
  </cols>
  <sheetData>
    <row r="1" spans="2:5" ht="15" customHeight="1">
      <c r="B1" s="1" t="s">
        <v>37</v>
      </c>
      <c r="C1" s="10"/>
      <c r="E1" s="2" t="s">
        <v>1</v>
      </c>
    </row>
    <row r="2" spans="2:3" ht="15" customHeight="1">
      <c r="B2" s="1"/>
      <c r="C2" s="10"/>
    </row>
    <row r="3" spans="2:22" ht="16.5" customHeight="1">
      <c r="B3" s="21"/>
      <c r="C3" s="22"/>
      <c r="D3" s="1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7"/>
      <c r="U3" s="18" t="s">
        <v>15</v>
      </c>
      <c r="V3" s="18" t="s">
        <v>16</v>
      </c>
    </row>
    <row r="4" spans="2:22" ht="27" customHeight="1">
      <c r="B4" s="23"/>
      <c r="C4" s="24"/>
      <c r="D4" s="5" t="s">
        <v>3</v>
      </c>
      <c r="E4" s="5" t="s">
        <v>4</v>
      </c>
      <c r="F4" s="5" t="s">
        <v>5</v>
      </c>
      <c r="G4" s="5" t="s">
        <v>17</v>
      </c>
      <c r="H4" s="5" t="s">
        <v>6</v>
      </c>
      <c r="I4" s="5" t="s">
        <v>7</v>
      </c>
      <c r="J4" s="5" t="s">
        <v>8</v>
      </c>
      <c r="K4" s="5" t="s">
        <v>9</v>
      </c>
      <c r="L4" s="16" t="s">
        <v>10</v>
      </c>
      <c r="M4" s="17"/>
      <c r="N4" s="16" t="s">
        <v>11</v>
      </c>
      <c r="O4" s="17"/>
      <c r="P4" s="16" t="s">
        <v>12</v>
      </c>
      <c r="Q4" s="17"/>
      <c r="R4" s="16" t="s">
        <v>13</v>
      </c>
      <c r="S4" s="17"/>
      <c r="T4" s="5" t="s">
        <v>14</v>
      </c>
      <c r="U4" s="19"/>
      <c r="V4" s="19"/>
    </row>
    <row r="5" spans="2:22" ht="12">
      <c r="B5" s="6"/>
      <c r="C5" s="7"/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25" t="s">
        <v>0</v>
      </c>
      <c r="M5" s="26"/>
      <c r="N5" s="25" t="s">
        <v>0</v>
      </c>
      <c r="O5" s="26"/>
      <c r="P5" s="25" t="s">
        <v>0</v>
      </c>
      <c r="Q5" s="26"/>
      <c r="R5" s="25" t="s">
        <v>0</v>
      </c>
      <c r="S5" s="26"/>
      <c r="T5" s="4" t="s">
        <v>0</v>
      </c>
      <c r="U5" s="19"/>
      <c r="V5" s="19"/>
    </row>
    <row r="6" spans="2:22" ht="12">
      <c r="B6" s="11" t="s">
        <v>30</v>
      </c>
      <c r="C6" s="8">
        <v>17</v>
      </c>
      <c r="D6" s="9">
        <v>445490</v>
      </c>
      <c r="E6" s="9">
        <v>412135</v>
      </c>
      <c r="F6" s="9">
        <v>1243438</v>
      </c>
      <c r="G6" s="9">
        <v>13791</v>
      </c>
      <c r="H6" s="9">
        <v>52171</v>
      </c>
      <c r="I6" s="9">
        <v>167584</v>
      </c>
      <c r="J6" s="9">
        <v>493646</v>
      </c>
      <c r="K6" s="9">
        <v>5010</v>
      </c>
      <c r="L6" s="14">
        <v>36347</v>
      </c>
      <c r="M6" s="15"/>
      <c r="N6" s="14">
        <v>232408</v>
      </c>
      <c r="O6" s="15"/>
      <c r="P6" s="14">
        <v>2057590</v>
      </c>
      <c r="Q6" s="15"/>
      <c r="R6" s="14">
        <v>5524894</v>
      </c>
      <c r="S6" s="15"/>
      <c r="T6" s="9">
        <f>SUM(D6:S6)</f>
        <v>10684504</v>
      </c>
      <c r="U6" s="19"/>
      <c r="V6" s="19"/>
    </row>
    <row r="7" spans="2:22" ht="12">
      <c r="B7" s="11" t="s">
        <v>31</v>
      </c>
      <c r="C7" s="8">
        <v>16</v>
      </c>
      <c r="D7" s="9">
        <v>443209</v>
      </c>
      <c r="E7" s="9">
        <v>643872</v>
      </c>
      <c r="F7" s="9">
        <v>709244</v>
      </c>
      <c r="G7" s="9">
        <v>10890</v>
      </c>
      <c r="H7" s="9">
        <v>67131</v>
      </c>
      <c r="I7" s="9">
        <v>156015</v>
      </c>
      <c r="J7" s="9">
        <v>442483</v>
      </c>
      <c r="K7" s="9">
        <v>4559</v>
      </c>
      <c r="L7" s="14">
        <v>40229</v>
      </c>
      <c r="M7" s="15"/>
      <c r="N7" s="14">
        <v>171724</v>
      </c>
      <c r="O7" s="15"/>
      <c r="P7" s="14">
        <v>1013885</v>
      </c>
      <c r="Q7" s="15"/>
      <c r="R7" s="14">
        <v>4350323</v>
      </c>
      <c r="S7" s="15"/>
      <c r="T7" s="9">
        <f>SUM(D7:S7)</f>
        <v>8053564</v>
      </c>
      <c r="U7" s="19"/>
      <c r="V7" s="19"/>
    </row>
    <row r="8" spans="2:22" ht="24.75" customHeight="1">
      <c r="B8" s="11"/>
      <c r="C8" s="12"/>
      <c r="D8" s="5" t="s">
        <v>3</v>
      </c>
      <c r="E8" s="5" t="s">
        <v>18</v>
      </c>
      <c r="F8" s="5" t="s">
        <v>35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  <c r="L8" s="5" t="s">
        <v>24</v>
      </c>
      <c r="M8" s="16" t="s">
        <v>38</v>
      </c>
      <c r="N8" s="17"/>
      <c r="O8" s="5" t="s">
        <v>29</v>
      </c>
      <c r="P8" s="5" t="s">
        <v>25</v>
      </c>
      <c r="Q8" s="5" t="s">
        <v>36</v>
      </c>
      <c r="R8" s="5" t="s">
        <v>26</v>
      </c>
      <c r="S8" s="5" t="s">
        <v>27</v>
      </c>
      <c r="T8" s="5" t="s">
        <v>28</v>
      </c>
      <c r="U8" s="20"/>
      <c r="V8" s="20"/>
    </row>
    <row r="9" spans="2:22" ht="12">
      <c r="B9" s="11"/>
      <c r="C9" s="8"/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25" t="s">
        <v>0</v>
      </c>
      <c r="N9" s="26"/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</row>
    <row r="10" spans="2:22" ht="12">
      <c r="B10" s="11" t="s">
        <v>30</v>
      </c>
      <c r="C10" s="8">
        <v>17</v>
      </c>
      <c r="D10" s="9">
        <v>4085</v>
      </c>
      <c r="E10" s="9">
        <v>502</v>
      </c>
      <c r="F10" s="9">
        <v>59743</v>
      </c>
      <c r="G10" s="9">
        <v>50574</v>
      </c>
      <c r="H10" s="9">
        <v>30</v>
      </c>
      <c r="I10" s="9" t="s">
        <v>33</v>
      </c>
      <c r="J10" s="9">
        <v>29204</v>
      </c>
      <c r="K10" s="9">
        <v>630</v>
      </c>
      <c r="L10" s="9">
        <v>790979</v>
      </c>
      <c r="M10" s="14">
        <v>4323</v>
      </c>
      <c r="N10" s="15"/>
      <c r="O10" s="9">
        <v>157000</v>
      </c>
      <c r="P10" s="9">
        <v>14257</v>
      </c>
      <c r="Q10" s="9">
        <v>1468979</v>
      </c>
      <c r="R10" s="9">
        <v>2472093</v>
      </c>
      <c r="S10" s="9">
        <v>814353</v>
      </c>
      <c r="T10" s="13">
        <v>4926682</v>
      </c>
      <c r="U10" s="9">
        <v>13011875</v>
      </c>
      <c r="V10" s="9">
        <v>28623061</v>
      </c>
    </row>
    <row r="11" spans="2:22" ht="12">
      <c r="B11" s="11" t="s">
        <v>31</v>
      </c>
      <c r="C11" s="8">
        <v>16</v>
      </c>
      <c r="D11" s="9">
        <v>6020</v>
      </c>
      <c r="E11" s="9">
        <v>562</v>
      </c>
      <c r="F11" s="9">
        <v>283850</v>
      </c>
      <c r="G11" s="9">
        <v>262763</v>
      </c>
      <c r="H11" s="9">
        <v>1508</v>
      </c>
      <c r="I11" s="9" t="s">
        <v>33</v>
      </c>
      <c r="J11" s="9">
        <v>6765</v>
      </c>
      <c r="K11" s="9">
        <v>806</v>
      </c>
      <c r="L11" s="9">
        <v>20040</v>
      </c>
      <c r="M11" s="14">
        <v>13816</v>
      </c>
      <c r="N11" s="15"/>
      <c r="O11" s="9">
        <v>596130</v>
      </c>
      <c r="P11" s="9">
        <v>13285</v>
      </c>
      <c r="Q11" s="9">
        <v>1518788</v>
      </c>
      <c r="R11" s="9">
        <v>2162609</v>
      </c>
      <c r="S11" s="9">
        <v>947463</v>
      </c>
      <c r="T11" s="13">
        <v>13294840</v>
      </c>
      <c r="U11" s="9">
        <v>15207728</v>
      </c>
      <c r="V11" s="9">
        <v>28499568</v>
      </c>
    </row>
    <row r="12" spans="2:22" ht="12">
      <c r="B12" s="11" t="s">
        <v>31</v>
      </c>
      <c r="C12" s="8">
        <v>15</v>
      </c>
      <c r="D12" s="9">
        <v>4795070</v>
      </c>
      <c r="E12" s="9">
        <v>693</v>
      </c>
      <c r="F12" s="9">
        <v>259908</v>
      </c>
      <c r="G12" s="9">
        <v>232479</v>
      </c>
      <c r="H12" s="9">
        <v>2354</v>
      </c>
      <c r="I12" s="9" t="s">
        <v>33</v>
      </c>
      <c r="J12" s="9">
        <v>17726</v>
      </c>
      <c r="K12" s="9">
        <v>1352</v>
      </c>
      <c r="L12" s="9">
        <v>170113</v>
      </c>
      <c r="M12" s="14">
        <v>12183</v>
      </c>
      <c r="N12" s="15"/>
      <c r="O12" s="9">
        <v>701606</v>
      </c>
      <c r="P12" s="9">
        <v>13403</v>
      </c>
      <c r="Q12" s="9">
        <v>1403496</v>
      </c>
      <c r="R12" s="9">
        <v>2035406</v>
      </c>
      <c r="S12" s="9">
        <v>748289</v>
      </c>
      <c r="T12" s="13">
        <v>11290367</v>
      </c>
      <c r="U12" s="9">
        <v>11765557</v>
      </c>
      <c r="V12" s="9">
        <v>23055924</v>
      </c>
    </row>
    <row r="13" spans="2:22" ht="12">
      <c r="B13" s="11" t="s">
        <v>31</v>
      </c>
      <c r="C13" s="8">
        <v>14</v>
      </c>
      <c r="D13" s="9">
        <v>735143</v>
      </c>
      <c r="E13" s="9">
        <v>116967</v>
      </c>
      <c r="F13" s="9">
        <v>779276</v>
      </c>
      <c r="G13" s="9">
        <v>982844</v>
      </c>
      <c r="H13" s="9">
        <v>4194</v>
      </c>
      <c r="I13" s="9">
        <v>14</v>
      </c>
      <c r="J13" s="9">
        <v>664722</v>
      </c>
      <c r="K13" s="9">
        <v>94422</v>
      </c>
      <c r="L13" s="9">
        <v>915662</v>
      </c>
      <c r="M13" s="14">
        <v>39865</v>
      </c>
      <c r="N13" s="15"/>
      <c r="O13" s="9">
        <v>4333110</v>
      </c>
      <c r="P13" s="9">
        <v>15205</v>
      </c>
      <c r="Q13" s="9" t="s">
        <v>32</v>
      </c>
      <c r="R13" s="9">
        <v>159600</v>
      </c>
      <c r="S13" s="9">
        <v>1966986</v>
      </c>
      <c r="T13" s="13">
        <v>6474899</v>
      </c>
      <c r="U13" s="9">
        <v>10971787</v>
      </c>
      <c r="V13" s="9">
        <v>17446686</v>
      </c>
    </row>
    <row r="14" spans="2:22" ht="12">
      <c r="B14" s="11" t="s">
        <v>31</v>
      </c>
      <c r="C14" s="8">
        <v>13</v>
      </c>
      <c r="D14" s="9">
        <v>729240</v>
      </c>
      <c r="E14" s="9">
        <v>114460</v>
      </c>
      <c r="F14" s="9">
        <v>584685</v>
      </c>
      <c r="G14" s="9">
        <v>855012</v>
      </c>
      <c r="H14" s="9">
        <v>4498</v>
      </c>
      <c r="I14" s="9">
        <v>6</v>
      </c>
      <c r="J14" s="9">
        <v>626848</v>
      </c>
      <c r="K14" s="9">
        <v>92589</v>
      </c>
      <c r="L14" s="9">
        <v>982907</v>
      </c>
      <c r="M14" s="14">
        <v>30125</v>
      </c>
      <c r="N14" s="15"/>
      <c r="O14" s="9">
        <v>4020370</v>
      </c>
      <c r="P14" s="9">
        <v>13274</v>
      </c>
      <c r="Q14" s="9" t="s">
        <v>33</v>
      </c>
      <c r="R14" s="9">
        <v>195982</v>
      </c>
      <c r="S14" s="9">
        <v>1730249</v>
      </c>
      <c r="T14" s="13">
        <v>5959875</v>
      </c>
      <c r="U14" s="9">
        <v>9102573</v>
      </c>
      <c r="V14" s="9">
        <v>15062448</v>
      </c>
    </row>
    <row r="15" spans="2:22" ht="12">
      <c r="B15" s="11" t="s">
        <v>31</v>
      </c>
      <c r="C15" s="8">
        <v>12</v>
      </c>
      <c r="D15" s="9">
        <v>889097</v>
      </c>
      <c r="E15" s="9">
        <v>115923</v>
      </c>
      <c r="F15" s="9">
        <v>537813</v>
      </c>
      <c r="G15" s="9">
        <v>756002</v>
      </c>
      <c r="H15" s="9">
        <v>3428</v>
      </c>
      <c r="I15" s="9">
        <v>9</v>
      </c>
      <c r="J15" s="9">
        <v>611828</v>
      </c>
      <c r="K15" s="9">
        <v>89553</v>
      </c>
      <c r="L15" s="9">
        <v>863604</v>
      </c>
      <c r="M15" s="14">
        <v>29487</v>
      </c>
      <c r="N15" s="15"/>
      <c r="O15" s="9">
        <v>3896744</v>
      </c>
      <c r="P15" s="9">
        <v>13349</v>
      </c>
      <c r="Q15" s="9" t="s">
        <v>33</v>
      </c>
      <c r="R15" s="9">
        <v>175999</v>
      </c>
      <c r="S15" s="9">
        <v>1539273</v>
      </c>
      <c r="T15" s="13">
        <v>5625365</v>
      </c>
      <c r="U15" s="9">
        <v>9989294</v>
      </c>
      <c r="V15" s="9">
        <v>15614659</v>
      </c>
    </row>
    <row r="16" spans="2:22" ht="12">
      <c r="B16" s="11" t="s">
        <v>31</v>
      </c>
      <c r="C16" s="8">
        <v>11</v>
      </c>
      <c r="D16" s="9">
        <v>1224664</v>
      </c>
      <c r="E16" s="9">
        <v>189798</v>
      </c>
      <c r="F16" s="9">
        <v>497963</v>
      </c>
      <c r="G16" s="9">
        <v>596956</v>
      </c>
      <c r="H16" s="9">
        <v>2905</v>
      </c>
      <c r="I16" s="9">
        <v>7</v>
      </c>
      <c r="J16" s="9">
        <v>606717</v>
      </c>
      <c r="K16" s="9">
        <v>94455</v>
      </c>
      <c r="L16" s="9">
        <v>1122838</v>
      </c>
      <c r="M16" s="14">
        <v>22647</v>
      </c>
      <c r="N16" s="15"/>
      <c r="O16" s="9">
        <v>4358950</v>
      </c>
      <c r="P16" s="9">
        <v>13221</v>
      </c>
      <c r="Q16" s="9" t="s">
        <v>33</v>
      </c>
      <c r="R16" s="9">
        <v>165583</v>
      </c>
      <c r="S16" s="9">
        <v>1611249</v>
      </c>
      <c r="T16" s="13">
        <v>6149003</v>
      </c>
      <c r="U16" s="9">
        <v>7290572</v>
      </c>
      <c r="V16" s="9">
        <v>13439575</v>
      </c>
    </row>
    <row r="17" spans="2:22" ht="12.75" customHeight="1">
      <c r="B17" s="11" t="s">
        <v>31</v>
      </c>
      <c r="C17" s="8">
        <v>10</v>
      </c>
      <c r="D17" s="9">
        <v>1231463</v>
      </c>
      <c r="E17" s="9">
        <v>186063</v>
      </c>
      <c r="F17" s="9">
        <v>434146</v>
      </c>
      <c r="G17" s="9">
        <v>523503</v>
      </c>
      <c r="H17" s="9">
        <v>2727</v>
      </c>
      <c r="I17" s="9">
        <v>7</v>
      </c>
      <c r="J17" s="9">
        <v>558991</v>
      </c>
      <c r="K17" s="9">
        <v>90669</v>
      </c>
      <c r="L17" s="9">
        <v>972800</v>
      </c>
      <c r="M17" s="14">
        <v>13349</v>
      </c>
      <c r="N17" s="15"/>
      <c r="O17" s="9">
        <v>4043718</v>
      </c>
      <c r="P17" s="9">
        <v>13839</v>
      </c>
      <c r="Q17" s="9" t="s">
        <v>33</v>
      </c>
      <c r="R17" s="9">
        <v>170032</v>
      </c>
      <c r="S17" s="9">
        <v>1278899</v>
      </c>
      <c r="T17" s="13">
        <v>5506488</v>
      </c>
      <c r="U17" s="9">
        <v>7345292</v>
      </c>
      <c r="V17" s="9">
        <v>12851780</v>
      </c>
    </row>
    <row r="18" spans="2:22" ht="12">
      <c r="B18" s="11" t="s">
        <v>31</v>
      </c>
      <c r="C18" s="8">
        <v>9</v>
      </c>
      <c r="D18" s="9">
        <v>1233642</v>
      </c>
      <c r="E18" s="9">
        <v>196866</v>
      </c>
      <c r="F18" s="9">
        <v>341684</v>
      </c>
      <c r="G18" s="9">
        <v>358428</v>
      </c>
      <c r="H18" s="9">
        <v>2154</v>
      </c>
      <c r="I18" s="9">
        <v>3</v>
      </c>
      <c r="J18" s="9">
        <v>780198</v>
      </c>
      <c r="K18" s="9">
        <v>89178</v>
      </c>
      <c r="L18" s="9">
        <v>965511</v>
      </c>
      <c r="M18" s="14" t="s">
        <v>33</v>
      </c>
      <c r="N18" s="15"/>
      <c r="O18" s="9">
        <v>3967664</v>
      </c>
      <c r="P18" s="9">
        <v>13079</v>
      </c>
      <c r="Q18" s="9" t="s">
        <v>34</v>
      </c>
      <c r="R18" s="9">
        <v>178370</v>
      </c>
      <c r="S18" s="9">
        <v>1143056</v>
      </c>
      <c r="T18" s="13">
        <v>5302169</v>
      </c>
      <c r="U18" s="9">
        <v>8335597</v>
      </c>
      <c r="V18" s="9">
        <v>13637766</v>
      </c>
    </row>
    <row r="19" spans="2:22" ht="12.75" customHeight="1">
      <c r="B19" s="11" t="s">
        <v>31</v>
      </c>
      <c r="C19" s="8">
        <v>8</v>
      </c>
      <c r="D19" s="9">
        <v>1261944</v>
      </c>
      <c r="E19" s="9">
        <v>206779</v>
      </c>
      <c r="F19" s="9">
        <v>448178</v>
      </c>
      <c r="G19" s="9">
        <v>513878</v>
      </c>
      <c r="H19" s="9">
        <v>1675</v>
      </c>
      <c r="I19" s="9">
        <v>6</v>
      </c>
      <c r="J19" s="9">
        <v>569544</v>
      </c>
      <c r="K19" s="9">
        <v>91472</v>
      </c>
      <c r="L19" s="9">
        <v>908991</v>
      </c>
      <c r="M19" s="14" t="s">
        <v>33</v>
      </c>
      <c r="N19" s="15"/>
      <c r="O19" s="9">
        <v>4002467</v>
      </c>
      <c r="P19" s="9">
        <v>12863</v>
      </c>
      <c r="Q19" s="9" t="s">
        <v>33</v>
      </c>
      <c r="R19" s="9">
        <v>150189</v>
      </c>
      <c r="S19" s="9">
        <v>1191802</v>
      </c>
      <c r="T19" s="13">
        <v>5357320</v>
      </c>
      <c r="U19" s="9">
        <v>11558527</v>
      </c>
      <c r="V19" s="9">
        <v>16915848</v>
      </c>
    </row>
    <row r="20" ht="12">
      <c r="B20" s="3"/>
    </row>
  </sheetData>
  <mergeCells count="32">
    <mergeCell ref="P6:Q6"/>
    <mergeCell ref="N5:O5"/>
    <mergeCell ref="N6:O6"/>
    <mergeCell ref="D3:T3"/>
    <mergeCell ref="L4:M4"/>
    <mergeCell ref="N4:O4"/>
    <mergeCell ref="P4:Q4"/>
    <mergeCell ref="P5:Q5"/>
    <mergeCell ref="L5:M5"/>
    <mergeCell ref="L6:M6"/>
    <mergeCell ref="R4:S4"/>
    <mergeCell ref="M14:N14"/>
    <mergeCell ref="M15:N15"/>
    <mergeCell ref="M9:N9"/>
    <mergeCell ref="M10:N10"/>
    <mergeCell ref="M11:N11"/>
    <mergeCell ref="M12:N12"/>
    <mergeCell ref="M13:N13"/>
    <mergeCell ref="M8:N8"/>
    <mergeCell ref="L7:M7"/>
    <mergeCell ref="V3:V8"/>
    <mergeCell ref="B3:C4"/>
    <mergeCell ref="U3:U8"/>
    <mergeCell ref="P7:Q7"/>
    <mergeCell ref="N7:O7"/>
    <mergeCell ref="R5:S5"/>
    <mergeCell ref="R6:S6"/>
    <mergeCell ref="R7:S7"/>
    <mergeCell ref="M18:N18"/>
    <mergeCell ref="M19:N19"/>
    <mergeCell ref="M16:N16"/>
    <mergeCell ref="M17:N17"/>
  </mergeCells>
  <printOptions/>
  <pageMargins left="0.75" right="0.75" top="1" bottom="1" header="0.512" footer="0.51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2002-12-25T04:05:22Z</dcterms:modified>
  <cp:category/>
  <cp:version/>
  <cp:contentType/>
  <cp:contentStatus/>
</cp:coreProperties>
</file>