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 全世帯平均月別家計支出金額（前橋市）" sheetId="1" r:id="rId1"/>
  </sheets>
  <definedNames>
    <definedName name="_xlnm.Print_Area" localSheetId="0">' 全世帯平均月別家計支出金額（前橋市）'!$E$5:$W$65</definedName>
    <definedName name="_xlnm.Print_Titles" localSheetId="0">' 全世帯平均月別家計支出金額（前橋市）'!$B:$D,' 全世帯平均月別家計支出金額（前橋市）'!$1:$4</definedName>
  </definedNames>
  <calcPr fullCalcOnLoad="1"/>
</workbook>
</file>

<file path=xl/sharedStrings.xml><?xml version="1.0" encoding="utf-8"?>
<sst xmlns="http://schemas.openxmlformats.org/spreadsheetml/2006/main" count="83" uniqueCount="77">
  <si>
    <t>平均</t>
  </si>
  <si>
    <t>７月</t>
  </si>
  <si>
    <t>８月</t>
  </si>
  <si>
    <t>９月</t>
  </si>
  <si>
    <t>集計世帯数</t>
  </si>
  <si>
    <t>世帯人員（人）</t>
  </si>
  <si>
    <t>有業人員（人）</t>
  </si>
  <si>
    <t>世帯主の年齢（歳）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</si>
  <si>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</si>
  <si>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</si>
  <si>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</si>
  <si>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</si>
  <si>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</si>
  <si>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</si>
  <si>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</si>
  <si>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</si>
  <si>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</si>
  <si>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</si>
  <si>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</si>
  <si>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</si>
  <si>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</si>
  <si>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</si>
  <si>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</si>
  <si>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</si>
  <si>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</si>
  <si>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</si>
  <si>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</si>
  <si>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</si>
  <si>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</si>
  <si>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</si>
  <si>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</si>
  <si>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</si>
  <si>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</si>
  <si>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</si>
  <si>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</si>
  <si>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</si>
  <si>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</si>
  <si>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</si>
  <si>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</si>
  <si>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</si>
  <si>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</si>
  <si>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</si>
  <si>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</si>
  <si>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</si>
  <si>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</si>
  <si>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</si>
  <si>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</si>
  <si>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</si>
  <si>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</si>
  <si>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</si>
  <si>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</si>
  <si>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</si>
  <si>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</si>
  <si>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</si>
  <si>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</si>
  <si>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</si>
  <si>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</si>
  <si>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</si>
  <si>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</si>
  <si>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円</t>
  </si>
  <si>
    <t>家庭用耐久財</t>
  </si>
  <si>
    <t>資料：総務省統計局「家計調査年報」「家計調査報告」</t>
  </si>
  <si>
    <t>１月</t>
  </si>
  <si>
    <t>２月</t>
  </si>
  <si>
    <t>３月</t>
  </si>
  <si>
    <t>４月</t>
  </si>
  <si>
    <t>５月</t>
  </si>
  <si>
    <t>６月</t>
  </si>
  <si>
    <t>１０月</t>
  </si>
  <si>
    <t>１１月</t>
  </si>
  <si>
    <t>１２月</t>
  </si>
  <si>
    <t>平　　　成　　　１５　　　年</t>
  </si>
  <si>
    <t>平　　　成　　　１６　　　年</t>
  </si>
  <si>
    <t>費目等</t>
  </si>
  <si>
    <t>家計支出</t>
  </si>
  <si>
    <t>その他の家計支出</t>
  </si>
  <si>
    <t>１８－１ 全世帯平均月別家計支出金額（前橋市）（平成15年1月～16年6月）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</si>
</sst>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[&lt;=999]000;000\-00"/>
    <numFmt numFmtId="183" formatCode="0.0_);[Red]\(0.0\)"/>
    <numFmt numFmtId="184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/>
    </xf>
    <xf numFmtId="0" fontId="3" fillId="4" borderId="6" xfId="0" applyFont="1" applyFill="1" applyBorder="1" applyAlignment="1">
      <alignment horizontal="distributed" vertical="center" wrapText="1"/>
    </xf>
    <xf numFmtId="0" fontId="3" fillId="4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right" vertical="center" wrapText="1"/>
    </xf>
    <xf numFmtId="180" fontId="3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right"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177" fontId="3" fillId="0" borderId="13" xfId="0" applyNumberFormat="1" applyFont="1" applyBorder="1" applyAlignment="1">
      <alignment horizontal="right" vertical="center" wrapText="1"/>
    </xf>
    <xf numFmtId="177" fontId="3" fillId="0" borderId="14" xfId="0" applyNumberFormat="1" applyFont="1" applyBorder="1" applyAlignment="1">
      <alignment horizontal="right" vertical="center" wrapText="1"/>
    </xf>
    <xf numFmtId="177" fontId="6" fillId="0" borderId="14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8" fontId="3" fillId="0" borderId="5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0" fontId="3" fillId="4" borderId="1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right" vertical="center" wrapText="1"/>
    </xf>
    <xf numFmtId="178" fontId="3" fillId="0" borderId="14" xfId="0" applyNumberFormat="1" applyFont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3" fillId="4" borderId="17" xfId="0" applyFont="1" applyFill="1" applyBorder="1" applyAlignment="1">
      <alignment horizontal="left" vertical="center" wrapText="1" indent="5"/>
    </xf>
    <xf numFmtId="0" fontId="0" fillId="4" borderId="9" xfId="0" applyFill="1" applyBorder="1" applyAlignment="1">
      <alignment horizontal="left" vertical="center" wrapText="1" indent="5"/>
    </xf>
    <xf numFmtId="0" fontId="0" fillId="4" borderId="7" xfId="0" applyFill="1" applyBorder="1" applyAlignment="1">
      <alignment horizontal="left" vertical="center" wrapText="1" indent="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8" xfId="0" applyNumberFormat="1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left" vertical="center" wrapText="1" indent="10"/>
    </xf>
    <xf numFmtId="0" fontId="0" fillId="0" borderId="9" xfId="0" applyBorder="1" applyAlignment="1">
      <alignment horizontal="left" vertical="center" wrapText="1" indent="1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5"/>
  <sheetViews>
    <sheetView tabSelected="1" zoomScale="115" zoomScaleNormal="115" zoomScaleSheetLayoutView="11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2" sqref="J2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6" width="9.875" style="1" customWidth="1"/>
    <col min="7" max="7" width="9.375" style="1" customWidth="1"/>
    <col min="8" max="12" width="9.875" style="1" customWidth="1"/>
    <col min="13" max="13" width="9.375" style="1" customWidth="1"/>
    <col min="14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76</v>
      </c>
      <c r="C1" s="5"/>
      <c r="D1" s="5"/>
    </row>
    <row r="2" spans="5:24" ht="12" customHeight="1"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3" s="3" customFormat="1" ht="12" customHeight="1">
      <c r="B3" s="62" t="s">
        <v>73</v>
      </c>
      <c r="C3" s="63"/>
      <c r="D3" s="64"/>
      <c r="E3" s="68" t="s">
        <v>71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59" t="s">
        <v>72</v>
      </c>
      <c r="S3" s="60"/>
      <c r="T3" s="60"/>
      <c r="U3" s="60"/>
      <c r="V3" s="60"/>
      <c r="W3" s="61"/>
    </row>
    <row r="4" spans="2:23" s="3" customFormat="1" ht="12" customHeight="1">
      <c r="B4" s="65"/>
      <c r="C4" s="66"/>
      <c r="D4" s="67"/>
      <c r="E4" s="14" t="s">
        <v>0</v>
      </c>
      <c r="F4" s="14" t="s">
        <v>62</v>
      </c>
      <c r="G4" s="14" t="s">
        <v>63</v>
      </c>
      <c r="H4" s="14" t="s">
        <v>64</v>
      </c>
      <c r="I4" s="14" t="s">
        <v>65</v>
      </c>
      <c r="J4" s="14" t="s">
        <v>66</v>
      </c>
      <c r="K4" s="14" t="s">
        <v>67</v>
      </c>
      <c r="L4" s="14" t="s">
        <v>1</v>
      </c>
      <c r="M4" s="14" t="s">
        <v>2</v>
      </c>
      <c r="N4" s="14" t="s">
        <v>3</v>
      </c>
      <c r="O4" s="14" t="s">
        <v>68</v>
      </c>
      <c r="P4" s="14" t="s">
        <v>69</v>
      </c>
      <c r="Q4" s="14" t="s">
        <v>70</v>
      </c>
      <c r="R4" s="32" t="s">
        <v>62</v>
      </c>
      <c r="S4" s="31" t="s">
        <v>63</v>
      </c>
      <c r="T4" s="31" t="s">
        <v>64</v>
      </c>
      <c r="U4" s="31" t="s">
        <v>65</v>
      </c>
      <c r="V4" s="31" t="s">
        <v>66</v>
      </c>
      <c r="W4" s="49" t="s">
        <v>67</v>
      </c>
    </row>
    <row r="5" spans="2:23" s="3" customFormat="1" ht="12" customHeight="1">
      <c r="B5" s="54" t="s">
        <v>4</v>
      </c>
      <c r="C5" s="55"/>
      <c r="D5" s="56"/>
      <c r="E5" s="18">
        <f>SUM(F5:Q5)/12</f>
        <v>94</v>
      </c>
      <c r="F5" s="25">
        <v>91</v>
      </c>
      <c r="G5" s="25">
        <v>92</v>
      </c>
      <c r="H5" s="25">
        <v>93</v>
      </c>
      <c r="I5" s="25">
        <v>94</v>
      </c>
      <c r="J5" s="25">
        <v>92</v>
      </c>
      <c r="K5" s="25">
        <v>93</v>
      </c>
      <c r="L5" s="25">
        <v>96</v>
      </c>
      <c r="M5" s="25">
        <v>96</v>
      </c>
      <c r="N5" s="25">
        <v>95</v>
      </c>
      <c r="O5" s="25">
        <v>96</v>
      </c>
      <c r="P5" s="25">
        <v>95</v>
      </c>
      <c r="Q5" s="25">
        <v>95</v>
      </c>
      <c r="R5" s="33">
        <v>93</v>
      </c>
      <c r="S5" s="25">
        <v>95</v>
      </c>
      <c r="T5" s="25">
        <v>95</v>
      </c>
      <c r="U5" s="25">
        <v>94</v>
      </c>
      <c r="V5" s="25">
        <v>92</v>
      </c>
      <c r="W5" s="50">
        <v>93</v>
      </c>
    </row>
    <row r="6" spans="2:23" s="2" customFormat="1" ht="12" customHeight="1">
      <c r="B6" s="54" t="s">
        <v>5</v>
      </c>
      <c r="C6" s="55"/>
      <c r="D6" s="56"/>
      <c r="E6" s="48">
        <f>SUM(F6:Q6)/12</f>
        <v>3.1283333333333334</v>
      </c>
      <c r="F6" s="23">
        <v>3.26</v>
      </c>
      <c r="G6" s="23">
        <v>3.16</v>
      </c>
      <c r="H6" s="23">
        <v>3.17</v>
      </c>
      <c r="I6" s="23">
        <v>3.19</v>
      </c>
      <c r="J6" s="23">
        <v>3.22</v>
      </c>
      <c r="K6" s="23">
        <v>3.14</v>
      </c>
      <c r="L6" s="23">
        <v>3.07</v>
      </c>
      <c r="M6" s="23">
        <v>3.14</v>
      </c>
      <c r="N6" s="23">
        <v>3.11</v>
      </c>
      <c r="O6" s="23">
        <v>3.06</v>
      </c>
      <c r="P6" s="23">
        <v>3.03</v>
      </c>
      <c r="Q6" s="40">
        <v>2.99</v>
      </c>
      <c r="R6" s="34">
        <v>3.08</v>
      </c>
      <c r="S6" s="23">
        <v>3.05</v>
      </c>
      <c r="T6" s="23">
        <v>2.94</v>
      </c>
      <c r="U6" s="23">
        <v>2.93</v>
      </c>
      <c r="V6" s="23">
        <v>3.03</v>
      </c>
      <c r="W6" s="23">
        <v>2.98</v>
      </c>
    </row>
    <row r="7" spans="2:23" s="2" customFormat="1" ht="12" customHeight="1">
      <c r="B7" s="54" t="s">
        <v>6</v>
      </c>
      <c r="C7" s="55"/>
      <c r="D7" s="56"/>
      <c r="E7" s="48">
        <f>SUM(F7:Q7)/12</f>
        <v>1.2583333333333333</v>
      </c>
      <c r="F7" s="23">
        <v>1.32</v>
      </c>
      <c r="G7" s="23">
        <v>1.25</v>
      </c>
      <c r="H7" s="23">
        <v>1.27</v>
      </c>
      <c r="I7" s="23">
        <v>1.31</v>
      </c>
      <c r="J7" s="23">
        <v>1.29</v>
      </c>
      <c r="K7" s="23">
        <v>1.23</v>
      </c>
      <c r="L7" s="23">
        <v>1.24</v>
      </c>
      <c r="M7" s="23">
        <v>1.28</v>
      </c>
      <c r="N7" s="23">
        <v>1.26</v>
      </c>
      <c r="O7" s="23">
        <v>1.26</v>
      </c>
      <c r="P7" s="23">
        <v>1.22</v>
      </c>
      <c r="Q7" s="40">
        <v>1.17</v>
      </c>
      <c r="R7" s="34">
        <v>1.2</v>
      </c>
      <c r="S7" s="23">
        <v>1.21</v>
      </c>
      <c r="T7" s="23">
        <v>1.19</v>
      </c>
      <c r="U7" s="23">
        <v>1.15</v>
      </c>
      <c r="V7" s="23">
        <v>1.22</v>
      </c>
      <c r="W7" s="23">
        <v>1.2</v>
      </c>
    </row>
    <row r="8" spans="2:23" s="2" customFormat="1" ht="12" customHeight="1">
      <c r="B8" s="54" t="s">
        <v>7</v>
      </c>
      <c r="C8" s="55"/>
      <c r="D8" s="56"/>
      <c r="E8" s="47">
        <f>SUM(F8:Q8)/12</f>
        <v>53.59166666666667</v>
      </c>
      <c r="F8" s="24">
        <v>51.9</v>
      </c>
      <c r="G8" s="24">
        <v>52.8</v>
      </c>
      <c r="H8" s="24">
        <v>53.3</v>
      </c>
      <c r="I8" s="24">
        <v>53.3</v>
      </c>
      <c r="J8" s="24">
        <v>52.9</v>
      </c>
      <c r="K8" s="24">
        <v>54.9</v>
      </c>
      <c r="L8" s="24">
        <v>54.6</v>
      </c>
      <c r="M8" s="24">
        <v>53.5</v>
      </c>
      <c r="N8" s="24">
        <v>53.8</v>
      </c>
      <c r="O8" s="24">
        <v>53.2</v>
      </c>
      <c r="P8" s="24">
        <v>54.5</v>
      </c>
      <c r="Q8" s="41">
        <v>54.4</v>
      </c>
      <c r="R8" s="51">
        <v>54.5</v>
      </c>
      <c r="S8" s="47">
        <v>55.1</v>
      </c>
      <c r="T8" s="47">
        <v>56</v>
      </c>
      <c r="U8" s="47">
        <v>55.2</v>
      </c>
      <c r="V8" s="47">
        <v>54.7</v>
      </c>
      <c r="W8" s="47">
        <v>54.7</v>
      </c>
    </row>
    <row r="9" spans="2:23" s="2" customFormat="1" ht="12" customHeight="1">
      <c r="B9" s="15"/>
      <c r="C9" s="26"/>
      <c r="D9" s="27"/>
      <c r="E9" s="29" t="s">
        <v>59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2"/>
      <c r="R9" s="35"/>
      <c r="S9" s="28"/>
      <c r="T9" s="28"/>
      <c r="U9" s="28"/>
      <c r="V9" s="28"/>
      <c r="W9" s="28"/>
    </row>
    <row r="10" spans="2:23" s="4" customFormat="1" ht="12" customHeight="1">
      <c r="B10" s="57" t="s">
        <v>74</v>
      </c>
      <c r="C10" s="58"/>
      <c r="D10" s="56"/>
      <c r="E10" s="13">
        <f aca="true" t="shared" si="0" ref="E10:E63">SUM(F10:Q10)/12</f>
        <v>303752.1666666667</v>
      </c>
      <c r="F10" s="19">
        <v>306560</v>
      </c>
      <c r="G10" s="19">
        <v>289872</v>
      </c>
      <c r="H10" s="19">
        <v>330814</v>
      </c>
      <c r="I10" s="19">
        <v>284002</v>
      </c>
      <c r="J10" s="19">
        <v>308345</v>
      </c>
      <c r="K10" s="19">
        <v>294601</v>
      </c>
      <c r="L10" s="19">
        <v>305172</v>
      </c>
      <c r="M10" s="19">
        <v>307870</v>
      </c>
      <c r="N10" s="19">
        <v>307267</v>
      </c>
      <c r="O10" s="19">
        <v>342310</v>
      </c>
      <c r="P10" s="19">
        <v>257285</v>
      </c>
      <c r="Q10" s="43">
        <v>310928</v>
      </c>
      <c r="R10" s="36">
        <v>246243</v>
      </c>
      <c r="S10" s="19">
        <v>226175</v>
      </c>
      <c r="T10" s="19">
        <v>284895</v>
      </c>
      <c r="U10" s="19">
        <v>248008</v>
      </c>
      <c r="V10" s="19">
        <v>223215</v>
      </c>
      <c r="W10" s="19">
        <v>250790</v>
      </c>
    </row>
    <row r="11" spans="2:23" s="4" customFormat="1" ht="12" customHeight="1">
      <c r="B11" s="20"/>
      <c r="C11" s="52" t="s">
        <v>8</v>
      </c>
      <c r="D11" s="53"/>
      <c r="E11" s="13">
        <f t="shared" si="0"/>
        <v>66681.91666666667</v>
      </c>
      <c r="F11" s="19">
        <v>61409</v>
      </c>
      <c r="G11" s="19">
        <v>58936</v>
      </c>
      <c r="H11" s="19">
        <v>65766</v>
      </c>
      <c r="I11" s="19">
        <v>65735</v>
      </c>
      <c r="J11" s="19">
        <v>70922</v>
      </c>
      <c r="K11" s="19">
        <v>69113</v>
      </c>
      <c r="L11" s="19">
        <v>66021</v>
      </c>
      <c r="M11" s="19">
        <v>69427</v>
      </c>
      <c r="N11" s="19">
        <v>66252</v>
      </c>
      <c r="O11" s="19">
        <v>68740</v>
      </c>
      <c r="P11" s="19">
        <v>61920</v>
      </c>
      <c r="Q11" s="43">
        <v>75942</v>
      </c>
      <c r="R11" s="36">
        <v>58168</v>
      </c>
      <c r="S11" s="19">
        <v>58750</v>
      </c>
      <c r="T11" s="19">
        <v>62513</v>
      </c>
      <c r="U11" s="19">
        <v>59215</v>
      </c>
      <c r="V11" s="19">
        <v>61330</v>
      </c>
      <c r="W11" s="19">
        <v>60686</v>
      </c>
    </row>
    <row r="12" spans="2:23" s="2" customFormat="1" ht="12" customHeight="1">
      <c r="B12" s="10"/>
      <c r="C12" s="21"/>
      <c r="D12" s="11" t="s">
        <v>9</v>
      </c>
      <c r="E12" s="18">
        <f t="shared" si="0"/>
        <v>6909.833333333333</v>
      </c>
      <c r="F12" s="9">
        <v>5761</v>
      </c>
      <c r="G12" s="9">
        <v>5648</v>
      </c>
      <c r="H12" s="9">
        <v>6740</v>
      </c>
      <c r="I12" s="9">
        <v>6954</v>
      </c>
      <c r="J12" s="9">
        <v>6974</v>
      </c>
      <c r="K12" s="9">
        <v>6111</v>
      </c>
      <c r="L12" s="9">
        <v>6542</v>
      </c>
      <c r="M12" s="9">
        <v>6344</v>
      </c>
      <c r="N12" s="9">
        <v>6396</v>
      </c>
      <c r="O12" s="9">
        <v>10444</v>
      </c>
      <c r="P12" s="9">
        <v>7072</v>
      </c>
      <c r="Q12" s="44">
        <v>7932</v>
      </c>
      <c r="R12" s="37">
        <v>5555</v>
      </c>
      <c r="S12" s="9">
        <v>6359</v>
      </c>
      <c r="T12" s="9">
        <v>7242</v>
      </c>
      <c r="U12" s="9">
        <v>6953</v>
      </c>
      <c r="V12" s="9">
        <v>6801</v>
      </c>
      <c r="W12" s="9">
        <v>6184</v>
      </c>
    </row>
    <row r="13" spans="2:23" s="2" customFormat="1" ht="12" customHeight="1">
      <c r="B13" s="10"/>
      <c r="C13" s="21"/>
      <c r="D13" s="11" t="s">
        <v>10</v>
      </c>
      <c r="E13" s="18">
        <f t="shared" si="0"/>
        <v>6741.166666666667</v>
      </c>
      <c r="F13" s="9">
        <v>6498</v>
      </c>
      <c r="G13" s="9">
        <v>5875</v>
      </c>
      <c r="H13" s="9">
        <v>6896</v>
      </c>
      <c r="I13" s="9">
        <v>6174</v>
      </c>
      <c r="J13" s="9">
        <v>6555</v>
      </c>
      <c r="K13" s="9">
        <v>6533</v>
      </c>
      <c r="L13" s="9">
        <v>5747</v>
      </c>
      <c r="M13" s="9">
        <v>6320</v>
      </c>
      <c r="N13" s="9">
        <v>6831</v>
      </c>
      <c r="O13" s="9">
        <v>6648</v>
      </c>
      <c r="P13" s="9">
        <v>6520</v>
      </c>
      <c r="Q13" s="44">
        <v>10297</v>
      </c>
      <c r="R13" s="37">
        <v>6260</v>
      </c>
      <c r="S13" s="9">
        <v>5841</v>
      </c>
      <c r="T13" s="9">
        <v>5765</v>
      </c>
      <c r="U13" s="9">
        <v>5173</v>
      </c>
      <c r="V13" s="9">
        <v>5488</v>
      </c>
      <c r="W13" s="9">
        <v>5858</v>
      </c>
    </row>
    <row r="14" spans="2:23" s="2" customFormat="1" ht="12" customHeight="1">
      <c r="B14" s="10"/>
      <c r="C14" s="21"/>
      <c r="D14" s="11" t="s">
        <v>11</v>
      </c>
      <c r="E14" s="18">
        <f t="shared" si="0"/>
        <v>4265.5</v>
      </c>
      <c r="F14" s="9">
        <v>3853</v>
      </c>
      <c r="G14" s="9">
        <v>3454</v>
      </c>
      <c r="H14" s="9">
        <v>3517</v>
      </c>
      <c r="I14" s="9">
        <v>4046</v>
      </c>
      <c r="J14" s="9">
        <v>4281</v>
      </c>
      <c r="K14" s="9">
        <v>4031</v>
      </c>
      <c r="L14" s="9">
        <v>4171</v>
      </c>
      <c r="M14" s="9">
        <v>4982</v>
      </c>
      <c r="N14" s="9">
        <v>4821</v>
      </c>
      <c r="O14" s="9">
        <v>4625</v>
      </c>
      <c r="P14" s="9">
        <v>4576</v>
      </c>
      <c r="Q14" s="44">
        <v>4829</v>
      </c>
      <c r="R14" s="37">
        <v>4109</v>
      </c>
      <c r="S14" s="9">
        <v>3739</v>
      </c>
      <c r="T14" s="9">
        <v>3833</v>
      </c>
      <c r="U14" s="9">
        <v>3339</v>
      </c>
      <c r="V14" s="9">
        <v>3915</v>
      </c>
      <c r="W14" s="9">
        <v>3781</v>
      </c>
    </row>
    <row r="15" spans="2:23" s="2" customFormat="1" ht="12" customHeight="1">
      <c r="B15" s="10"/>
      <c r="C15" s="21"/>
      <c r="D15" s="11" t="s">
        <v>12</v>
      </c>
      <c r="E15" s="18">
        <f t="shared" si="0"/>
        <v>3410.75</v>
      </c>
      <c r="F15" s="9">
        <v>3091</v>
      </c>
      <c r="G15" s="9">
        <v>2776</v>
      </c>
      <c r="H15" s="9">
        <v>3525</v>
      </c>
      <c r="I15" s="9">
        <v>3248</v>
      </c>
      <c r="J15" s="9">
        <v>3435</v>
      </c>
      <c r="K15" s="9">
        <v>3727</v>
      </c>
      <c r="L15" s="9">
        <v>3415</v>
      </c>
      <c r="M15" s="9">
        <v>3682</v>
      </c>
      <c r="N15" s="9">
        <v>3533</v>
      </c>
      <c r="O15" s="9">
        <v>3556</v>
      </c>
      <c r="P15" s="9">
        <v>3357</v>
      </c>
      <c r="Q15" s="44">
        <v>3584</v>
      </c>
      <c r="R15" s="37">
        <v>2576</v>
      </c>
      <c r="S15" s="9">
        <v>2757</v>
      </c>
      <c r="T15" s="9">
        <v>3296</v>
      </c>
      <c r="U15" s="9">
        <v>2998</v>
      </c>
      <c r="V15" s="9">
        <v>3075</v>
      </c>
      <c r="W15" s="9">
        <v>3190</v>
      </c>
    </row>
    <row r="16" spans="2:23" s="2" customFormat="1" ht="12" customHeight="1">
      <c r="B16" s="10"/>
      <c r="C16" s="21"/>
      <c r="D16" s="11" t="s">
        <v>57</v>
      </c>
      <c r="E16" s="18">
        <f t="shared" si="0"/>
        <v>8592</v>
      </c>
      <c r="F16" s="9">
        <v>7138</v>
      </c>
      <c r="G16" s="9">
        <v>7933</v>
      </c>
      <c r="H16" s="9">
        <v>8461</v>
      </c>
      <c r="I16" s="9">
        <v>8634</v>
      </c>
      <c r="J16" s="9">
        <v>10015</v>
      </c>
      <c r="K16" s="9">
        <v>9596</v>
      </c>
      <c r="L16" s="9">
        <v>8832</v>
      </c>
      <c r="M16" s="9">
        <v>8279</v>
      </c>
      <c r="N16" s="9">
        <v>8657</v>
      </c>
      <c r="O16" s="9">
        <v>8960</v>
      </c>
      <c r="P16" s="9">
        <v>7636</v>
      </c>
      <c r="Q16" s="44">
        <v>8963</v>
      </c>
      <c r="R16" s="37">
        <v>7087</v>
      </c>
      <c r="S16" s="9">
        <v>7868</v>
      </c>
      <c r="T16" s="9">
        <v>8668</v>
      </c>
      <c r="U16" s="9">
        <v>8084</v>
      </c>
      <c r="V16" s="9">
        <v>8219</v>
      </c>
      <c r="W16" s="9">
        <v>9159</v>
      </c>
    </row>
    <row r="17" spans="2:23" s="2" customFormat="1" ht="12" customHeight="1">
      <c r="B17" s="10"/>
      <c r="C17" s="21"/>
      <c r="D17" s="11" t="s">
        <v>13</v>
      </c>
      <c r="E17" s="18">
        <f t="shared" si="0"/>
        <v>2945.5833333333335</v>
      </c>
      <c r="F17" s="9">
        <v>2407</v>
      </c>
      <c r="G17" s="9">
        <v>2749</v>
      </c>
      <c r="H17" s="9">
        <v>2956</v>
      </c>
      <c r="I17" s="9">
        <v>3027</v>
      </c>
      <c r="J17" s="9">
        <v>2749</v>
      </c>
      <c r="K17" s="9">
        <v>3175</v>
      </c>
      <c r="L17" s="9">
        <v>3034</v>
      </c>
      <c r="M17" s="9">
        <v>3194</v>
      </c>
      <c r="N17" s="9">
        <v>3261</v>
      </c>
      <c r="O17" s="9">
        <v>2949</v>
      </c>
      <c r="P17" s="9">
        <v>2674</v>
      </c>
      <c r="Q17" s="44">
        <v>3172</v>
      </c>
      <c r="R17" s="37">
        <v>2457</v>
      </c>
      <c r="S17" s="9">
        <v>2579</v>
      </c>
      <c r="T17" s="9">
        <v>3156</v>
      </c>
      <c r="U17" s="9">
        <v>2690</v>
      </c>
      <c r="V17" s="9">
        <v>2952</v>
      </c>
      <c r="W17" s="9">
        <v>3012</v>
      </c>
    </row>
    <row r="18" spans="2:23" s="2" customFormat="1" ht="12" customHeight="1">
      <c r="B18" s="10"/>
      <c r="C18" s="21"/>
      <c r="D18" s="11" t="s">
        <v>14</v>
      </c>
      <c r="E18" s="18">
        <f t="shared" si="0"/>
        <v>2939.5</v>
      </c>
      <c r="F18" s="9">
        <v>2643</v>
      </c>
      <c r="G18" s="9">
        <v>2466</v>
      </c>
      <c r="H18" s="9">
        <v>2639</v>
      </c>
      <c r="I18" s="9">
        <v>2655</v>
      </c>
      <c r="J18" s="9">
        <v>3200</v>
      </c>
      <c r="K18" s="9">
        <v>3339</v>
      </c>
      <c r="L18" s="9">
        <v>3079</v>
      </c>
      <c r="M18" s="9">
        <v>2839</v>
      </c>
      <c r="N18" s="9">
        <v>2953</v>
      </c>
      <c r="O18" s="9">
        <v>3097</v>
      </c>
      <c r="P18" s="9">
        <v>3122</v>
      </c>
      <c r="Q18" s="44">
        <v>3242</v>
      </c>
      <c r="R18" s="37">
        <v>2555</v>
      </c>
      <c r="S18" s="9">
        <v>2698</v>
      </c>
      <c r="T18" s="9">
        <v>2667</v>
      </c>
      <c r="U18" s="9">
        <v>2462</v>
      </c>
      <c r="V18" s="9">
        <v>2971</v>
      </c>
      <c r="W18" s="9">
        <v>2863</v>
      </c>
    </row>
    <row r="19" spans="2:23" s="2" customFormat="1" ht="12" customHeight="1">
      <c r="B19" s="10"/>
      <c r="C19" s="21"/>
      <c r="D19" s="11" t="s">
        <v>15</v>
      </c>
      <c r="E19" s="18">
        <f t="shared" si="0"/>
        <v>4674.083333333333</v>
      </c>
      <c r="F19" s="9">
        <v>4539</v>
      </c>
      <c r="G19" s="9">
        <v>4899</v>
      </c>
      <c r="H19" s="9">
        <v>5218</v>
      </c>
      <c r="I19" s="9">
        <v>4151</v>
      </c>
      <c r="J19" s="9">
        <v>5262</v>
      </c>
      <c r="K19" s="9">
        <v>4289</v>
      </c>
      <c r="L19" s="9">
        <v>4422</v>
      </c>
      <c r="M19" s="9">
        <v>4918</v>
      </c>
      <c r="N19" s="9">
        <v>4546</v>
      </c>
      <c r="O19" s="9">
        <v>4323</v>
      </c>
      <c r="P19" s="9">
        <v>4327</v>
      </c>
      <c r="Q19" s="44">
        <v>5195</v>
      </c>
      <c r="R19" s="37">
        <v>4029</v>
      </c>
      <c r="S19" s="9">
        <v>4710</v>
      </c>
      <c r="T19" s="9">
        <v>4908</v>
      </c>
      <c r="U19" s="9">
        <v>4469</v>
      </c>
      <c r="V19" s="9">
        <v>4741</v>
      </c>
      <c r="W19" s="9">
        <v>4217</v>
      </c>
    </row>
    <row r="20" spans="2:23" s="2" customFormat="1" ht="12" customHeight="1">
      <c r="B20" s="10"/>
      <c r="C20" s="21"/>
      <c r="D20" s="11" t="s">
        <v>16</v>
      </c>
      <c r="E20" s="18">
        <f t="shared" si="0"/>
        <v>8678.416666666666</v>
      </c>
      <c r="F20" s="9">
        <v>8033</v>
      </c>
      <c r="G20" s="9">
        <v>7684</v>
      </c>
      <c r="H20" s="9">
        <v>8529</v>
      </c>
      <c r="I20" s="9">
        <v>8204</v>
      </c>
      <c r="J20" s="9">
        <v>8901</v>
      </c>
      <c r="K20" s="9">
        <v>8475</v>
      </c>
      <c r="L20" s="9">
        <v>8693</v>
      </c>
      <c r="M20" s="9">
        <v>8850</v>
      </c>
      <c r="N20" s="9">
        <v>8437</v>
      </c>
      <c r="O20" s="9">
        <v>8724</v>
      </c>
      <c r="P20" s="9">
        <v>8020</v>
      </c>
      <c r="Q20" s="44">
        <v>11591</v>
      </c>
      <c r="R20" s="37">
        <v>8432</v>
      </c>
      <c r="S20" s="9">
        <v>7780</v>
      </c>
      <c r="T20" s="9">
        <v>8021</v>
      </c>
      <c r="U20" s="9">
        <v>6589</v>
      </c>
      <c r="V20" s="9">
        <v>7019</v>
      </c>
      <c r="W20" s="9">
        <v>7296</v>
      </c>
    </row>
    <row r="21" spans="2:23" s="2" customFormat="1" ht="12" customHeight="1">
      <c r="B21" s="10"/>
      <c r="C21" s="21"/>
      <c r="D21" s="11" t="s">
        <v>17</v>
      </c>
      <c r="E21" s="18">
        <f t="shared" si="0"/>
        <v>3519</v>
      </c>
      <c r="F21" s="9">
        <v>2731</v>
      </c>
      <c r="G21" s="9">
        <v>2693</v>
      </c>
      <c r="H21" s="9">
        <v>2729</v>
      </c>
      <c r="I21" s="9">
        <v>3361</v>
      </c>
      <c r="J21" s="9">
        <v>4276</v>
      </c>
      <c r="K21" s="9">
        <v>3870</v>
      </c>
      <c r="L21" s="9">
        <v>3481</v>
      </c>
      <c r="M21" s="9">
        <v>4233</v>
      </c>
      <c r="N21" s="9">
        <v>4226</v>
      </c>
      <c r="O21" s="9">
        <v>3653</v>
      </c>
      <c r="P21" s="9">
        <v>3446</v>
      </c>
      <c r="Q21" s="44">
        <v>3529</v>
      </c>
      <c r="R21" s="37">
        <v>3114</v>
      </c>
      <c r="S21" s="9">
        <v>2898</v>
      </c>
      <c r="T21" s="9">
        <v>3786</v>
      </c>
      <c r="U21" s="9">
        <v>3810</v>
      </c>
      <c r="V21" s="9">
        <v>3928</v>
      </c>
      <c r="W21" s="9">
        <v>3495</v>
      </c>
    </row>
    <row r="22" spans="2:23" s="2" customFormat="1" ht="12" customHeight="1">
      <c r="B22" s="10"/>
      <c r="C22" s="21"/>
      <c r="D22" s="11" t="s">
        <v>18</v>
      </c>
      <c r="E22" s="18">
        <f t="shared" si="0"/>
        <v>2661.5</v>
      </c>
      <c r="F22" s="9">
        <v>1635</v>
      </c>
      <c r="G22" s="9">
        <v>1757</v>
      </c>
      <c r="H22" s="9">
        <v>2036</v>
      </c>
      <c r="I22" s="9">
        <v>3300</v>
      </c>
      <c r="J22" s="9">
        <v>2405</v>
      </c>
      <c r="K22" s="9">
        <v>3670</v>
      </c>
      <c r="L22" s="9">
        <v>3014</v>
      </c>
      <c r="M22" s="9">
        <v>3211</v>
      </c>
      <c r="N22" s="9">
        <v>2825</v>
      </c>
      <c r="O22" s="9">
        <v>2533</v>
      </c>
      <c r="P22" s="9">
        <v>2545</v>
      </c>
      <c r="Q22" s="44">
        <v>3007</v>
      </c>
      <c r="R22" s="37">
        <v>1849</v>
      </c>
      <c r="S22" s="9">
        <v>2111</v>
      </c>
      <c r="T22" s="9">
        <v>1894</v>
      </c>
      <c r="U22" s="9">
        <v>2359</v>
      </c>
      <c r="V22" s="9">
        <v>2050</v>
      </c>
      <c r="W22" s="9">
        <v>2469</v>
      </c>
    </row>
    <row r="23" spans="2:23" s="2" customFormat="1" ht="12" customHeight="1">
      <c r="B23" s="16"/>
      <c r="C23" s="22"/>
      <c r="D23" s="17" t="s">
        <v>19</v>
      </c>
      <c r="E23" s="18">
        <f t="shared" si="0"/>
        <v>11344.583333333334</v>
      </c>
      <c r="F23" s="18">
        <v>13080</v>
      </c>
      <c r="G23" s="18">
        <v>11001</v>
      </c>
      <c r="H23" s="18">
        <v>12519</v>
      </c>
      <c r="I23" s="18">
        <v>11981</v>
      </c>
      <c r="J23" s="18">
        <v>12869</v>
      </c>
      <c r="K23" s="18">
        <v>12298</v>
      </c>
      <c r="L23" s="18">
        <v>11591</v>
      </c>
      <c r="M23" s="18">
        <v>12574</v>
      </c>
      <c r="N23" s="18">
        <v>9766</v>
      </c>
      <c r="O23" s="18">
        <v>9228</v>
      </c>
      <c r="P23" s="18">
        <v>8626</v>
      </c>
      <c r="Q23" s="45">
        <v>10602</v>
      </c>
      <c r="R23" s="38">
        <v>10145</v>
      </c>
      <c r="S23" s="18">
        <v>9410</v>
      </c>
      <c r="T23" s="18">
        <v>9277</v>
      </c>
      <c r="U23" s="18">
        <v>10289</v>
      </c>
      <c r="V23" s="18">
        <v>10173</v>
      </c>
      <c r="W23" s="18">
        <v>9163</v>
      </c>
    </row>
    <row r="24" spans="2:23" s="4" customFormat="1" ht="12" customHeight="1">
      <c r="B24" s="20"/>
      <c r="C24" s="52" t="s">
        <v>20</v>
      </c>
      <c r="D24" s="53"/>
      <c r="E24" s="13">
        <f t="shared" si="0"/>
        <v>16833.416666666668</v>
      </c>
      <c r="F24" s="19">
        <v>16275</v>
      </c>
      <c r="G24" s="19">
        <v>9340</v>
      </c>
      <c r="H24" s="19">
        <v>9371</v>
      </c>
      <c r="I24" s="19">
        <v>7429</v>
      </c>
      <c r="J24" s="19">
        <v>11057</v>
      </c>
      <c r="K24" s="19">
        <v>11394</v>
      </c>
      <c r="L24" s="19">
        <v>12136</v>
      </c>
      <c r="M24" s="19">
        <v>23234</v>
      </c>
      <c r="N24" s="19">
        <v>26993</v>
      </c>
      <c r="O24" s="19">
        <v>31667</v>
      </c>
      <c r="P24" s="19">
        <v>25498</v>
      </c>
      <c r="Q24" s="43">
        <v>17607</v>
      </c>
      <c r="R24" s="36">
        <v>9146</v>
      </c>
      <c r="S24" s="19">
        <v>14107</v>
      </c>
      <c r="T24" s="19">
        <v>19992</v>
      </c>
      <c r="U24" s="19">
        <v>11087</v>
      </c>
      <c r="V24" s="19">
        <v>9192</v>
      </c>
      <c r="W24" s="19">
        <v>37309</v>
      </c>
    </row>
    <row r="25" spans="2:23" s="2" customFormat="1" ht="12" customHeight="1">
      <c r="B25" s="10"/>
      <c r="C25" s="21"/>
      <c r="D25" s="11" t="s">
        <v>21</v>
      </c>
      <c r="E25" s="18">
        <f t="shared" si="0"/>
        <v>7703.666666666667</v>
      </c>
      <c r="F25" s="9">
        <v>7881</v>
      </c>
      <c r="G25" s="9">
        <v>7111</v>
      </c>
      <c r="H25" s="9">
        <v>5585</v>
      </c>
      <c r="I25" s="9">
        <v>5301</v>
      </c>
      <c r="J25" s="9">
        <v>8804</v>
      </c>
      <c r="K25" s="9">
        <v>8501</v>
      </c>
      <c r="L25" s="9">
        <v>8811</v>
      </c>
      <c r="M25" s="9">
        <v>8428</v>
      </c>
      <c r="N25" s="9">
        <v>7867</v>
      </c>
      <c r="O25" s="9">
        <v>8520</v>
      </c>
      <c r="P25" s="9">
        <v>6434</v>
      </c>
      <c r="Q25" s="44">
        <v>9201</v>
      </c>
      <c r="R25" s="37">
        <v>6784</v>
      </c>
      <c r="S25" s="9">
        <v>9482</v>
      </c>
      <c r="T25" s="9">
        <v>10498</v>
      </c>
      <c r="U25" s="9">
        <v>8658</v>
      </c>
      <c r="V25" s="9">
        <v>6006</v>
      </c>
      <c r="W25" s="9">
        <v>8921</v>
      </c>
    </row>
    <row r="26" spans="2:23" s="2" customFormat="1" ht="12" customHeight="1">
      <c r="B26" s="10"/>
      <c r="C26" s="21"/>
      <c r="D26" s="11" t="s">
        <v>22</v>
      </c>
      <c r="E26" s="18">
        <f t="shared" si="0"/>
        <v>9129.75</v>
      </c>
      <c r="F26" s="9">
        <v>8394</v>
      </c>
      <c r="G26" s="9">
        <v>2229</v>
      </c>
      <c r="H26" s="9">
        <v>3786</v>
      </c>
      <c r="I26" s="9">
        <v>2128</v>
      </c>
      <c r="J26" s="9">
        <v>2253</v>
      </c>
      <c r="K26" s="9">
        <v>2894</v>
      </c>
      <c r="L26" s="9">
        <v>3325</v>
      </c>
      <c r="M26" s="9">
        <v>14806</v>
      </c>
      <c r="N26" s="9">
        <v>19126</v>
      </c>
      <c r="O26" s="9">
        <v>23146</v>
      </c>
      <c r="P26" s="9">
        <v>19064</v>
      </c>
      <c r="Q26" s="44">
        <v>8406</v>
      </c>
      <c r="R26" s="37">
        <v>2362</v>
      </c>
      <c r="S26" s="9">
        <v>4625</v>
      </c>
      <c r="T26" s="9">
        <v>9495</v>
      </c>
      <c r="U26" s="9">
        <v>2429</v>
      </c>
      <c r="V26" s="9">
        <v>3187</v>
      </c>
      <c r="W26" s="9">
        <v>28389</v>
      </c>
    </row>
    <row r="27" spans="2:23" s="4" customFormat="1" ht="12" customHeight="1">
      <c r="B27" s="20"/>
      <c r="C27" s="52" t="s">
        <v>23</v>
      </c>
      <c r="D27" s="53"/>
      <c r="E27" s="13">
        <f t="shared" si="0"/>
        <v>18874.5</v>
      </c>
      <c r="F27" s="19">
        <v>24934</v>
      </c>
      <c r="G27" s="19">
        <v>21742</v>
      </c>
      <c r="H27" s="19">
        <v>21810</v>
      </c>
      <c r="I27" s="19">
        <v>18412</v>
      </c>
      <c r="J27" s="19">
        <v>18402</v>
      </c>
      <c r="K27" s="19">
        <v>17020</v>
      </c>
      <c r="L27" s="19">
        <v>15456</v>
      </c>
      <c r="M27" s="19">
        <v>17810</v>
      </c>
      <c r="N27" s="19">
        <v>17344</v>
      </c>
      <c r="O27" s="19">
        <v>17442</v>
      </c>
      <c r="P27" s="19">
        <v>16437</v>
      </c>
      <c r="Q27" s="43">
        <v>19685</v>
      </c>
      <c r="R27" s="36">
        <v>21043</v>
      </c>
      <c r="S27" s="19">
        <v>22059</v>
      </c>
      <c r="T27" s="19">
        <v>19494</v>
      </c>
      <c r="U27" s="19">
        <v>17750</v>
      </c>
      <c r="V27" s="19">
        <v>17875</v>
      </c>
      <c r="W27" s="19">
        <v>16594</v>
      </c>
    </row>
    <row r="28" spans="2:23" s="2" customFormat="1" ht="12" customHeight="1">
      <c r="B28" s="10"/>
      <c r="C28" s="21"/>
      <c r="D28" s="11" t="s">
        <v>24</v>
      </c>
      <c r="E28" s="18">
        <f t="shared" si="0"/>
        <v>7834.666666666667</v>
      </c>
      <c r="F28" s="9">
        <v>10675</v>
      </c>
      <c r="G28" s="9">
        <v>9996</v>
      </c>
      <c r="H28" s="9">
        <v>8518</v>
      </c>
      <c r="I28" s="9">
        <v>8452</v>
      </c>
      <c r="J28" s="9">
        <v>7529</v>
      </c>
      <c r="K28" s="9">
        <v>6696</v>
      </c>
      <c r="L28" s="9">
        <v>6451</v>
      </c>
      <c r="M28" s="9">
        <v>7101</v>
      </c>
      <c r="N28" s="9">
        <v>7727</v>
      </c>
      <c r="O28" s="9">
        <v>7625</v>
      </c>
      <c r="P28" s="9">
        <v>6205</v>
      </c>
      <c r="Q28" s="44">
        <v>7041</v>
      </c>
      <c r="R28" s="37">
        <v>7969</v>
      </c>
      <c r="S28" s="9">
        <v>8994</v>
      </c>
      <c r="T28" s="9">
        <v>6829</v>
      </c>
      <c r="U28" s="9">
        <v>6584</v>
      </c>
      <c r="V28" s="9">
        <v>7301</v>
      </c>
      <c r="W28" s="9">
        <v>6178</v>
      </c>
    </row>
    <row r="29" spans="2:23" s="2" customFormat="1" ht="12" customHeight="1">
      <c r="B29" s="10"/>
      <c r="C29" s="21"/>
      <c r="D29" s="11" t="s">
        <v>25</v>
      </c>
      <c r="E29" s="18">
        <f t="shared" si="0"/>
        <v>5055.416666666667</v>
      </c>
      <c r="F29" s="9">
        <v>6058</v>
      </c>
      <c r="G29" s="9">
        <v>5224</v>
      </c>
      <c r="H29" s="9">
        <v>5449</v>
      </c>
      <c r="I29" s="9">
        <v>5507</v>
      </c>
      <c r="J29" s="9">
        <v>5794</v>
      </c>
      <c r="K29" s="9">
        <v>4880</v>
      </c>
      <c r="L29" s="9">
        <v>4373</v>
      </c>
      <c r="M29" s="9">
        <v>4316</v>
      </c>
      <c r="N29" s="9">
        <v>4257</v>
      </c>
      <c r="O29" s="9">
        <v>4396</v>
      </c>
      <c r="P29" s="9">
        <v>4721</v>
      </c>
      <c r="Q29" s="44">
        <v>5690</v>
      </c>
      <c r="R29" s="37">
        <v>6981</v>
      </c>
      <c r="S29" s="9">
        <v>6550</v>
      </c>
      <c r="T29" s="9">
        <v>6501</v>
      </c>
      <c r="U29" s="9">
        <v>6297</v>
      </c>
      <c r="V29" s="9">
        <v>5233</v>
      </c>
      <c r="W29" s="9">
        <v>4937</v>
      </c>
    </row>
    <row r="30" spans="2:23" s="2" customFormat="1" ht="12" customHeight="1">
      <c r="B30" s="10"/>
      <c r="C30" s="21"/>
      <c r="D30" s="11" t="s">
        <v>26</v>
      </c>
      <c r="E30" s="18">
        <f t="shared" si="0"/>
        <v>989</v>
      </c>
      <c r="F30" s="9">
        <v>2055</v>
      </c>
      <c r="G30" s="9">
        <v>2334</v>
      </c>
      <c r="H30" s="9">
        <v>2121</v>
      </c>
      <c r="I30" s="9">
        <v>986</v>
      </c>
      <c r="J30" s="9">
        <v>418</v>
      </c>
      <c r="K30" s="9">
        <v>259</v>
      </c>
      <c r="L30" s="9">
        <v>171</v>
      </c>
      <c r="M30" s="9">
        <v>320</v>
      </c>
      <c r="N30" s="9">
        <v>378</v>
      </c>
      <c r="O30" s="9">
        <v>326</v>
      </c>
      <c r="P30" s="9">
        <v>819</v>
      </c>
      <c r="Q30" s="44">
        <v>1681</v>
      </c>
      <c r="R30" s="37">
        <v>1423</v>
      </c>
      <c r="S30" s="9">
        <v>1328</v>
      </c>
      <c r="T30" s="9">
        <v>1062</v>
      </c>
      <c r="U30" s="9">
        <v>337</v>
      </c>
      <c r="V30" s="9">
        <v>306</v>
      </c>
      <c r="W30" s="9">
        <v>438</v>
      </c>
    </row>
    <row r="31" spans="2:23" s="2" customFormat="1" ht="12" customHeight="1">
      <c r="B31" s="10"/>
      <c r="C31" s="21"/>
      <c r="D31" s="11" t="s">
        <v>27</v>
      </c>
      <c r="E31" s="18">
        <f t="shared" si="0"/>
        <v>4995.416666666667</v>
      </c>
      <c r="F31" s="9">
        <v>6147</v>
      </c>
      <c r="G31" s="9">
        <v>4188</v>
      </c>
      <c r="H31" s="9">
        <v>5722</v>
      </c>
      <c r="I31" s="9">
        <v>3466</v>
      </c>
      <c r="J31" s="9">
        <v>4661</v>
      </c>
      <c r="K31" s="9">
        <v>5186</v>
      </c>
      <c r="L31" s="9">
        <v>4461</v>
      </c>
      <c r="M31" s="9">
        <v>6074</v>
      </c>
      <c r="N31" s="9">
        <v>4981</v>
      </c>
      <c r="O31" s="9">
        <v>5095</v>
      </c>
      <c r="P31" s="9">
        <v>4692</v>
      </c>
      <c r="Q31" s="44">
        <v>5272</v>
      </c>
      <c r="R31" s="37">
        <v>4670</v>
      </c>
      <c r="S31" s="9">
        <v>5188</v>
      </c>
      <c r="T31" s="9">
        <v>5101</v>
      </c>
      <c r="U31" s="9">
        <v>4532</v>
      </c>
      <c r="V31" s="9">
        <v>5035</v>
      </c>
      <c r="W31" s="9">
        <v>5042</v>
      </c>
    </row>
    <row r="32" spans="2:23" s="4" customFormat="1" ht="12" customHeight="1">
      <c r="B32" s="20"/>
      <c r="C32" s="52" t="s">
        <v>28</v>
      </c>
      <c r="D32" s="53"/>
      <c r="E32" s="13">
        <f t="shared" si="0"/>
        <v>10172.5</v>
      </c>
      <c r="F32" s="19">
        <v>6854</v>
      </c>
      <c r="G32" s="19">
        <v>8005</v>
      </c>
      <c r="H32" s="19">
        <v>10486</v>
      </c>
      <c r="I32" s="19">
        <v>10142</v>
      </c>
      <c r="J32" s="19">
        <v>10314</v>
      </c>
      <c r="K32" s="19">
        <v>9413</v>
      </c>
      <c r="L32" s="19">
        <v>12126</v>
      </c>
      <c r="M32" s="19">
        <v>15097</v>
      </c>
      <c r="N32" s="19">
        <v>8755</v>
      </c>
      <c r="O32" s="19">
        <v>5665</v>
      </c>
      <c r="P32" s="19">
        <v>13181</v>
      </c>
      <c r="Q32" s="43">
        <v>12032</v>
      </c>
      <c r="R32" s="36">
        <v>7668</v>
      </c>
      <c r="S32" s="19">
        <v>5665</v>
      </c>
      <c r="T32" s="19">
        <v>5858</v>
      </c>
      <c r="U32" s="19">
        <v>8308</v>
      </c>
      <c r="V32" s="19">
        <v>5922</v>
      </c>
      <c r="W32" s="19">
        <v>10399</v>
      </c>
    </row>
    <row r="33" spans="2:23" s="2" customFormat="1" ht="12" customHeight="1">
      <c r="B33" s="10"/>
      <c r="C33" s="21"/>
      <c r="D33" s="11" t="s">
        <v>60</v>
      </c>
      <c r="E33" s="18">
        <f t="shared" si="0"/>
        <v>3571.6666666666665</v>
      </c>
      <c r="F33" s="9">
        <v>2049</v>
      </c>
      <c r="G33" s="9">
        <v>2542</v>
      </c>
      <c r="H33" s="9">
        <v>2163</v>
      </c>
      <c r="I33" s="9">
        <v>2502</v>
      </c>
      <c r="J33" s="9">
        <v>3974</v>
      </c>
      <c r="K33" s="9">
        <v>1670</v>
      </c>
      <c r="L33" s="9">
        <v>6141</v>
      </c>
      <c r="M33" s="9">
        <v>10498</v>
      </c>
      <c r="N33" s="9">
        <v>3592</v>
      </c>
      <c r="O33" s="9">
        <v>471</v>
      </c>
      <c r="P33" s="9">
        <v>4457</v>
      </c>
      <c r="Q33" s="44">
        <v>2801</v>
      </c>
      <c r="R33" s="37">
        <v>1774</v>
      </c>
      <c r="S33" s="9">
        <v>1080</v>
      </c>
      <c r="T33" s="9">
        <v>916</v>
      </c>
      <c r="U33" s="9">
        <v>499</v>
      </c>
      <c r="V33" s="9">
        <v>1644</v>
      </c>
      <c r="W33" s="9">
        <v>4181</v>
      </c>
    </row>
    <row r="34" spans="2:23" s="2" customFormat="1" ht="12" customHeight="1">
      <c r="B34" s="10"/>
      <c r="C34" s="21"/>
      <c r="D34" s="11" t="s">
        <v>29</v>
      </c>
      <c r="E34" s="18">
        <f t="shared" si="0"/>
        <v>6600.916666666667</v>
      </c>
      <c r="F34" s="9">
        <v>4805</v>
      </c>
      <c r="G34" s="9">
        <v>5463</v>
      </c>
      <c r="H34" s="9">
        <v>8324</v>
      </c>
      <c r="I34" s="9">
        <v>7640</v>
      </c>
      <c r="J34" s="9">
        <v>6340</v>
      </c>
      <c r="K34" s="9">
        <v>7743</v>
      </c>
      <c r="L34" s="9">
        <v>5985</v>
      </c>
      <c r="M34" s="9">
        <v>4599</v>
      </c>
      <c r="N34" s="9">
        <v>5163</v>
      </c>
      <c r="O34" s="9">
        <v>5194</v>
      </c>
      <c r="P34" s="9">
        <v>8724</v>
      </c>
      <c r="Q34" s="44">
        <v>9231</v>
      </c>
      <c r="R34" s="37">
        <v>5894</v>
      </c>
      <c r="S34" s="9">
        <v>4585</v>
      </c>
      <c r="T34" s="9">
        <v>4942</v>
      </c>
      <c r="U34" s="9">
        <v>7809</v>
      </c>
      <c r="V34" s="9">
        <v>4278</v>
      </c>
      <c r="W34" s="9">
        <v>6218</v>
      </c>
    </row>
    <row r="35" spans="2:23" s="4" customFormat="1" ht="12" customHeight="1">
      <c r="B35" s="20"/>
      <c r="C35" s="52" t="s">
        <v>30</v>
      </c>
      <c r="D35" s="53"/>
      <c r="E35" s="13">
        <f t="shared" si="0"/>
        <v>13121.333333333334</v>
      </c>
      <c r="F35" s="19">
        <v>17580</v>
      </c>
      <c r="G35" s="19">
        <v>12015</v>
      </c>
      <c r="H35" s="19">
        <v>16486</v>
      </c>
      <c r="I35" s="19">
        <v>15411</v>
      </c>
      <c r="J35" s="19">
        <v>14120</v>
      </c>
      <c r="K35" s="19">
        <v>10697</v>
      </c>
      <c r="L35" s="19">
        <v>17146</v>
      </c>
      <c r="M35" s="19">
        <v>8977</v>
      </c>
      <c r="N35" s="19">
        <v>9239</v>
      </c>
      <c r="O35" s="19">
        <v>12316</v>
      </c>
      <c r="P35" s="19">
        <v>10541</v>
      </c>
      <c r="Q35" s="43">
        <v>12928</v>
      </c>
      <c r="R35" s="36">
        <v>9968</v>
      </c>
      <c r="S35" s="19">
        <v>11031</v>
      </c>
      <c r="T35" s="19">
        <v>12939</v>
      </c>
      <c r="U35" s="19">
        <v>11353</v>
      </c>
      <c r="V35" s="19">
        <v>11888</v>
      </c>
      <c r="W35" s="19">
        <v>13223</v>
      </c>
    </row>
    <row r="36" spans="2:23" s="2" customFormat="1" ht="12" customHeight="1">
      <c r="B36" s="10"/>
      <c r="C36" s="21"/>
      <c r="D36" s="11" t="s">
        <v>31</v>
      </c>
      <c r="E36" s="18">
        <f t="shared" si="0"/>
        <v>351.3333333333333</v>
      </c>
      <c r="F36" s="9">
        <v>0</v>
      </c>
      <c r="G36" s="9">
        <v>22</v>
      </c>
      <c r="H36" s="9">
        <v>0</v>
      </c>
      <c r="I36" s="9">
        <v>0</v>
      </c>
      <c r="J36" s="9">
        <v>284</v>
      </c>
      <c r="K36" s="9">
        <v>22</v>
      </c>
      <c r="L36" s="9">
        <v>3746</v>
      </c>
      <c r="M36" s="9">
        <v>94</v>
      </c>
      <c r="N36" s="9">
        <v>48</v>
      </c>
      <c r="O36" s="9">
        <v>0</v>
      </c>
      <c r="P36" s="9">
        <v>0</v>
      </c>
      <c r="Q36" s="44">
        <v>0</v>
      </c>
      <c r="R36" s="37">
        <v>90</v>
      </c>
      <c r="S36" s="9">
        <v>86</v>
      </c>
      <c r="T36" s="9">
        <v>0</v>
      </c>
      <c r="U36" s="9">
        <v>503</v>
      </c>
      <c r="V36" s="9">
        <v>186</v>
      </c>
      <c r="W36" s="9">
        <v>813</v>
      </c>
    </row>
    <row r="37" spans="2:23" s="2" customFormat="1" ht="12" customHeight="1">
      <c r="B37" s="10"/>
      <c r="C37" s="21"/>
      <c r="D37" s="11" t="s">
        <v>32</v>
      </c>
      <c r="E37" s="18">
        <f t="shared" si="0"/>
        <v>4802.166666666667</v>
      </c>
      <c r="F37" s="9">
        <v>8793</v>
      </c>
      <c r="G37" s="9">
        <v>4869</v>
      </c>
      <c r="H37" s="9">
        <v>6412</v>
      </c>
      <c r="I37" s="9">
        <v>5494</v>
      </c>
      <c r="J37" s="9">
        <v>4385</v>
      </c>
      <c r="K37" s="9">
        <v>3292</v>
      </c>
      <c r="L37" s="9">
        <v>5176</v>
      </c>
      <c r="M37" s="9">
        <v>2945</v>
      </c>
      <c r="N37" s="9">
        <v>2142</v>
      </c>
      <c r="O37" s="9">
        <v>3918</v>
      </c>
      <c r="P37" s="9">
        <v>3747</v>
      </c>
      <c r="Q37" s="44">
        <v>6453</v>
      </c>
      <c r="R37" s="37">
        <v>4071</v>
      </c>
      <c r="S37" s="9">
        <v>5653</v>
      </c>
      <c r="T37" s="9">
        <v>6809</v>
      </c>
      <c r="U37" s="9">
        <v>3891</v>
      </c>
      <c r="V37" s="9">
        <v>2465</v>
      </c>
      <c r="W37" s="9">
        <v>2800</v>
      </c>
    </row>
    <row r="38" spans="2:23" s="2" customFormat="1" ht="12" customHeight="1">
      <c r="B38" s="10"/>
      <c r="C38" s="21"/>
      <c r="D38" s="11" t="s">
        <v>33</v>
      </c>
      <c r="E38" s="18">
        <f t="shared" si="0"/>
        <v>2932.75</v>
      </c>
      <c r="F38" s="9">
        <v>3048</v>
      </c>
      <c r="G38" s="9">
        <v>2481</v>
      </c>
      <c r="H38" s="9">
        <v>4006</v>
      </c>
      <c r="I38" s="9">
        <v>3469</v>
      </c>
      <c r="J38" s="9">
        <v>4198</v>
      </c>
      <c r="K38" s="9">
        <v>2649</v>
      </c>
      <c r="L38" s="9">
        <v>2866</v>
      </c>
      <c r="M38" s="9">
        <v>2236</v>
      </c>
      <c r="N38" s="9">
        <v>2759</v>
      </c>
      <c r="O38" s="9">
        <v>3463</v>
      </c>
      <c r="P38" s="9">
        <v>2012</v>
      </c>
      <c r="Q38" s="44">
        <v>2006</v>
      </c>
      <c r="R38" s="37">
        <v>2546</v>
      </c>
      <c r="S38" s="9">
        <v>2027</v>
      </c>
      <c r="T38" s="9">
        <v>2681</v>
      </c>
      <c r="U38" s="9">
        <v>2340</v>
      </c>
      <c r="V38" s="9">
        <v>3921</v>
      </c>
      <c r="W38" s="9">
        <v>3879</v>
      </c>
    </row>
    <row r="39" spans="2:23" s="2" customFormat="1" ht="12" customHeight="1">
      <c r="B39" s="10"/>
      <c r="C39" s="21"/>
      <c r="D39" s="11" t="s">
        <v>34</v>
      </c>
      <c r="E39" s="18">
        <f t="shared" si="0"/>
        <v>1412.6666666666667</v>
      </c>
      <c r="F39" s="9">
        <v>1906</v>
      </c>
      <c r="G39" s="9">
        <v>866</v>
      </c>
      <c r="H39" s="9">
        <v>954</v>
      </c>
      <c r="I39" s="9">
        <v>1262</v>
      </c>
      <c r="J39" s="9">
        <v>1470</v>
      </c>
      <c r="K39" s="9">
        <v>1480</v>
      </c>
      <c r="L39" s="9">
        <v>2032</v>
      </c>
      <c r="M39" s="9">
        <v>1359</v>
      </c>
      <c r="N39" s="9">
        <v>1080</v>
      </c>
      <c r="O39" s="9">
        <v>1435</v>
      </c>
      <c r="P39" s="9">
        <v>1613</v>
      </c>
      <c r="Q39" s="44">
        <v>1495</v>
      </c>
      <c r="R39" s="37">
        <v>985</v>
      </c>
      <c r="S39" s="9">
        <v>805</v>
      </c>
      <c r="T39" s="9">
        <v>588</v>
      </c>
      <c r="U39" s="9">
        <v>1134</v>
      </c>
      <c r="V39" s="9">
        <v>1515</v>
      </c>
      <c r="W39" s="9">
        <v>1574</v>
      </c>
    </row>
    <row r="40" spans="2:23" s="2" customFormat="1" ht="12" customHeight="1">
      <c r="B40" s="10"/>
      <c r="C40" s="21"/>
      <c r="D40" s="11" t="s">
        <v>35</v>
      </c>
      <c r="E40" s="18">
        <f t="shared" si="0"/>
        <v>154.33333333333334</v>
      </c>
      <c r="F40" s="9">
        <v>199</v>
      </c>
      <c r="G40" s="9">
        <v>298</v>
      </c>
      <c r="H40" s="9">
        <v>241</v>
      </c>
      <c r="I40" s="9">
        <v>233</v>
      </c>
      <c r="J40" s="9">
        <v>43</v>
      </c>
      <c r="K40" s="9">
        <v>94</v>
      </c>
      <c r="L40" s="9">
        <v>164</v>
      </c>
      <c r="M40" s="9">
        <v>74</v>
      </c>
      <c r="N40" s="9">
        <v>101</v>
      </c>
      <c r="O40" s="9">
        <v>112</v>
      </c>
      <c r="P40" s="9">
        <v>171</v>
      </c>
      <c r="Q40" s="44">
        <v>122</v>
      </c>
      <c r="R40" s="37">
        <v>170</v>
      </c>
      <c r="S40" s="9">
        <v>115</v>
      </c>
      <c r="T40" s="9">
        <v>225</v>
      </c>
      <c r="U40" s="9">
        <v>209</v>
      </c>
      <c r="V40" s="9">
        <v>344</v>
      </c>
      <c r="W40" s="9">
        <v>54</v>
      </c>
    </row>
    <row r="41" spans="2:23" s="2" customFormat="1" ht="12" customHeight="1">
      <c r="B41" s="10"/>
      <c r="C41" s="21"/>
      <c r="D41" s="11" t="s">
        <v>36</v>
      </c>
      <c r="E41" s="18">
        <f t="shared" si="0"/>
        <v>1065.4166666666667</v>
      </c>
      <c r="F41" s="9">
        <v>1522</v>
      </c>
      <c r="G41" s="9">
        <v>1001</v>
      </c>
      <c r="H41" s="9">
        <v>1145</v>
      </c>
      <c r="I41" s="9">
        <v>1065</v>
      </c>
      <c r="J41" s="9">
        <v>1419</v>
      </c>
      <c r="K41" s="9">
        <v>661</v>
      </c>
      <c r="L41" s="9">
        <v>1124</v>
      </c>
      <c r="M41" s="9">
        <v>611</v>
      </c>
      <c r="N41" s="9">
        <v>637</v>
      </c>
      <c r="O41" s="9">
        <v>1048</v>
      </c>
      <c r="P41" s="9">
        <v>1135</v>
      </c>
      <c r="Q41" s="44">
        <v>1417</v>
      </c>
      <c r="R41" s="37">
        <v>879</v>
      </c>
      <c r="S41" s="9">
        <v>1024</v>
      </c>
      <c r="T41" s="9">
        <v>708</v>
      </c>
      <c r="U41" s="9">
        <v>704</v>
      </c>
      <c r="V41" s="9">
        <v>1075</v>
      </c>
      <c r="W41" s="9">
        <v>898</v>
      </c>
    </row>
    <row r="42" spans="2:23" s="2" customFormat="1" ht="12" customHeight="1">
      <c r="B42" s="10"/>
      <c r="C42" s="21"/>
      <c r="D42" s="11" t="s">
        <v>37</v>
      </c>
      <c r="E42" s="18">
        <f t="shared" si="0"/>
        <v>1548.3333333333333</v>
      </c>
      <c r="F42" s="9">
        <v>1706</v>
      </c>
      <c r="G42" s="9">
        <v>1619</v>
      </c>
      <c r="H42" s="9">
        <v>2946</v>
      </c>
      <c r="I42" s="9">
        <v>2510</v>
      </c>
      <c r="J42" s="9">
        <v>1305</v>
      </c>
      <c r="K42" s="9">
        <v>1363</v>
      </c>
      <c r="L42" s="9">
        <v>1054</v>
      </c>
      <c r="M42" s="9">
        <v>982</v>
      </c>
      <c r="N42" s="9">
        <v>1625</v>
      </c>
      <c r="O42" s="9">
        <v>1452</v>
      </c>
      <c r="P42" s="9">
        <v>1346</v>
      </c>
      <c r="Q42" s="44">
        <v>672</v>
      </c>
      <c r="R42" s="37">
        <v>781</v>
      </c>
      <c r="S42" s="9">
        <v>888</v>
      </c>
      <c r="T42" s="9">
        <v>1348</v>
      </c>
      <c r="U42" s="9">
        <v>1437</v>
      </c>
      <c r="V42" s="9">
        <v>1177</v>
      </c>
      <c r="W42" s="9">
        <v>1688</v>
      </c>
    </row>
    <row r="43" spans="2:23" s="2" customFormat="1" ht="12" customHeight="1">
      <c r="B43" s="10"/>
      <c r="C43" s="21"/>
      <c r="D43" s="11" t="s">
        <v>38</v>
      </c>
      <c r="E43" s="18">
        <f t="shared" si="0"/>
        <v>854.5</v>
      </c>
      <c r="F43" s="9">
        <v>407</v>
      </c>
      <c r="G43" s="9">
        <v>859</v>
      </c>
      <c r="H43" s="9">
        <v>782</v>
      </c>
      <c r="I43" s="9">
        <v>1378</v>
      </c>
      <c r="J43" s="9">
        <v>1016</v>
      </c>
      <c r="K43" s="9">
        <v>1135</v>
      </c>
      <c r="L43" s="9">
        <v>985</v>
      </c>
      <c r="M43" s="9">
        <v>677</v>
      </c>
      <c r="N43" s="9">
        <v>849</v>
      </c>
      <c r="O43" s="9">
        <v>888</v>
      </c>
      <c r="P43" s="9">
        <v>515</v>
      </c>
      <c r="Q43" s="44">
        <v>763</v>
      </c>
      <c r="R43" s="37">
        <v>445</v>
      </c>
      <c r="S43" s="9">
        <v>433</v>
      </c>
      <c r="T43" s="9">
        <v>579</v>
      </c>
      <c r="U43" s="9">
        <v>1134</v>
      </c>
      <c r="V43" s="9">
        <v>1205</v>
      </c>
      <c r="W43" s="9">
        <v>1518</v>
      </c>
    </row>
    <row r="44" spans="2:23" s="4" customFormat="1" ht="12" customHeight="1">
      <c r="B44" s="20"/>
      <c r="C44" s="52" t="s">
        <v>39</v>
      </c>
      <c r="D44" s="53"/>
      <c r="E44" s="13">
        <f t="shared" si="0"/>
        <v>11844.916666666666</v>
      </c>
      <c r="F44" s="19">
        <v>9067</v>
      </c>
      <c r="G44" s="19">
        <v>11234</v>
      </c>
      <c r="H44" s="19">
        <v>14822</v>
      </c>
      <c r="I44" s="19">
        <v>8601</v>
      </c>
      <c r="J44" s="19">
        <v>12489</v>
      </c>
      <c r="K44" s="19">
        <v>11918</v>
      </c>
      <c r="L44" s="19">
        <v>13771</v>
      </c>
      <c r="M44" s="19">
        <v>11594</v>
      </c>
      <c r="N44" s="19">
        <v>14530</v>
      </c>
      <c r="O44" s="19">
        <v>15235</v>
      </c>
      <c r="P44" s="19">
        <v>8965</v>
      </c>
      <c r="Q44" s="43">
        <v>9913</v>
      </c>
      <c r="R44" s="36">
        <v>8957</v>
      </c>
      <c r="S44" s="19">
        <v>8181</v>
      </c>
      <c r="T44" s="19">
        <v>9783</v>
      </c>
      <c r="U44" s="19">
        <v>6893</v>
      </c>
      <c r="V44" s="19">
        <v>10664</v>
      </c>
      <c r="W44" s="19">
        <v>9459</v>
      </c>
    </row>
    <row r="45" spans="2:23" s="2" customFormat="1" ht="12" customHeight="1">
      <c r="B45" s="10"/>
      <c r="C45" s="21"/>
      <c r="D45" s="11" t="s">
        <v>40</v>
      </c>
      <c r="E45" s="18">
        <f t="shared" si="0"/>
        <v>2190.3333333333335</v>
      </c>
      <c r="F45" s="9">
        <v>1590</v>
      </c>
      <c r="G45" s="9">
        <v>2341</v>
      </c>
      <c r="H45" s="9">
        <v>2163</v>
      </c>
      <c r="I45" s="9">
        <v>1719</v>
      </c>
      <c r="J45" s="9">
        <v>3406</v>
      </c>
      <c r="K45" s="9">
        <v>2233</v>
      </c>
      <c r="L45" s="9">
        <v>1598</v>
      </c>
      <c r="M45" s="9">
        <v>1718</v>
      </c>
      <c r="N45" s="9">
        <v>2610</v>
      </c>
      <c r="O45" s="9">
        <v>2809</v>
      </c>
      <c r="P45" s="9">
        <v>1523</v>
      </c>
      <c r="Q45" s="44">
        <v>2574</v>
      </c>
      <c r="R45" s="37">
        <v>1442</v>
      </c>
      <c r="S45" s="9">
        <v>1295</v>
      </c>
      <c r="T45" s="9">
        <v>1402</v>
      </c>
      <c r="U45" s="9">
        <v>2023</v>
      </c>
      <c r="V45" s="9">
        <v>1340</v>
      </c>
      <c r="W45" s="9">
        <v>3118</v>
      </c>
    </row>
    <row r="46" spans="2:23" s="2" customFormat="1" ht="12" customHeight="1">
      <c r="B46" s="10"/>
      <c r="C46" s="21"/>
      <c r="D46" s="11" t="s">
        <v>41</v>
      </c>
      <c r="E46" s="18">
        <f t="shared" si="0"/>
        <v>1599.5833333333333</v>
      </c>
      <c r="F46" s="9">
        <v>113</v>
      </c>
      <c r="G46" s="9">
        <v>381</v>
      </c>
      <c r="H46" s="9">
        <v>544</v>
      </c>
      <c r="I46" s="9">
        <v>1467</v>
      </c>
      <c r="J46" s="9">
        <v>1208</v>
      </c>
      <c r="K46" s="9">
        <v>1610</v>
      </c>
      <c r="L46" s="9">
        <v>4193</v>
      </c>
      <c r="M46" s="9">
        <v>2797</v>
      </c>
      <c r="N46" s="9">
        <v>842</v>
      </c>
      <c r="O46" s="9">
        <v>4522</v>
      </c>
      <c r="P46" s="9">
        <v>738</v>
      </c>
      <c r="Q46" s="44">
        <v>780</v>
      </c>
      <c r="R46" s="37">
        <v>651</v>
      </c>
      <c r="S46" s="9">
        <v>824</v>
      </c>
      <c r="T46" s="9">
        <v>2477</v>
      </c>
      <c r="U46" s="9">
        <v>698</v>
      </c>
      <c r="V46" s="9">
        <v>964</v>
      </c>
      <c r="W46" s="9">
        <v>380</v>
      </c>
    </row>
    <row r="47" spans="2:23" s="2" customFormat="1" ht="12" customHeight="1">
      <c r="B47" s="10"/>
      <c r="C47" s="21"/>
      <c r="D47" s="11" t="s">
        <v>42</v>
      </c>
      <c r="E47" s="18">
        <f t="shared" si="0"/>
        <v>1743.75</v>
      </c>
      <c r="F47" s="9">
        <v>1382</v>
      </c>
      <c r="G47" s="9">
        <v>1029</v>
      </c>
      <c r="H47" s="9">
        <v>2506</v>
      </c>
      <c r="I47" s="9">
        <v>1746</v>
      </c>
      <c r="J47" s="9">
        <v>1621</v>
      </c>
      <c r="K47" s="9">
        <v>1936</v>
      </c>
      <c r="L47" s="9">
        <v>1953</v>
      </c>
      <c r="M47" s="9">
        <v>1243</v>
      </c>
      <c r="N47" s="9">
        <v>2280</v>
      </c>
      <c r="O47" s="9">
        <v>1994</v>
      </c>
      <c r="P47" s="9">
        <v>1396</v>
      </c>
      <c r="Q47" s="44">
        <v>1839</v>
      </c>
      <c r="R47" s="37">
        <v>1769</v>
      </c>
      <c r="S47" s="9">
        <v>1946</v>
      </c>
      <c r="T47" s="9">
        <v>1601</v>
      </c>
      <c r="U47" s="9">
        <v>1243</v>
      </c>
      <c r="V47" s="9">
        <v>1354</v>
      </c>
      <c r="W47" s="9">
        <v>1497</v>
      </c>
    </row>
    <row r="48" spans="2:23" s="2" customFormat="1" ht="12" customHeight="1">
      <c r="B48" s="10"/>
      <c r="C48" s="21"/>
      <c r="D48" s="11" t="s">
        <v>43</v>
      </c>
      <c r="E48" s="18">
        <f t="shared" si="0"/>
        <v>6311.166666666667</v>
      </c>
      <c r="F48" s="9">
        <v>5980</v>
      </c>
      <c r="G48" s="9">
        <v>7482</v>
      </c>
      <c r="H48" s="9">
        <v>9610</v>
      </c>
      <c r="I48" s="9">
        <v>3669</v>
      </c>
      <c r="J48" s="9">
        <v>6255</v>
      </c>
      <c r="K48" s="9">
        <v>6139</v>
      </c>
      <c r="L48" s="9">
        <v>6027</v>
      </c>
      <c r="M48" s="9">
        <v>5837</v>
      </c>
      <c r="N48" s="9">
        <v>8798</v>
      </c>
      <c r="O48" s="9">
        <v>5910</v>
      </c>
      <c r="P48" s="9">
        <v>5307</v>
      </c>
      <c r="Q48" s="44">
        <v>4720</v>
      </c>
      <c r="R48" s="37">
        <v>5094</v>
      </c>
      <c r="S48" s="9">
        <v>4117</v>
      </c>
      <c r="T48" s="9">
        <v>4303</v>
      </c>
      <c r="U48" s="9">
        <v>2928</v>
      </c>
      <c r="V48" s="9">
        <v>7006</v>
      </c>
      <c r="W48" s="9">
        <v>4463</v>
      </c>
    </row>
    <row r="49" spans="2:23" s="4" customFormat="1" ht="12" customHeight="1">
      <c r="B49" s="20"/>
      <c r="C49" s="52" t="s">
        <v>44</v>
      </c>
      <c r="D49" s="53"/>
      <c r="E49" s="13">
        <f t="shared" si="0"/>
        <v>43596.333333333336</v>
      </c>
      <c r="F49" s="19">
        <v>40601</v>
      </c>
      <c r="G49" s="19">
        <v>56702</v>
      </c>
      <c r="H49" s="19">
        <v>68400</v>
      </c>
      <c r="I49" s="19">
        <v>35628</v>
      </c>
      <c r="J49" s="19">
        <v>38581</v>
      </c>
      <c r="K49" s="19">
        <v>34766</v>
      </c>
      <c r="L49" s="19">
        <v>50431</v>
      </c>
      <c r="M49" s="19">
        <v>26692</v>
      </c>
      <c r="N49" s="19">
        <v>35574</v>
      </c>
      <c r="O49" s="19">
        <v>59575</v>
      </c>
      <c r="P49" s="19">
        <v>29938</v>
      </c>
      <c r="Q49" s="43">
        <v>46268</v>
      </c>
      <c r="R49" s="36">
        <v>25761</v>
      </c>
      <c r="S49" s="19">
        <v>23990</v>
      </c>
      <c r="T49" s="19">
        <v>55430</v>
      </c>
      <c r="U49" s="19">
        <v>25272</v>
      </c>
      <c r="V49" s="19">
        <v>21221</v>
      </c>
      <c r="W49" s="19">
        <v>24906</v>
      </c>
    </row>
    <row r="50" spans="2:23" s="2" customFormat="1" ht="12" customHeight="1">
      <c r="B50" s="10"/>
      <c r="C50" s="21"/>
      <c r="D50" s="11" t="s">
        <v>45</v>
      </c>
      <c r="E50" s="18">
        <f t="shared" si="0"/>
        <v>4685.833333333333</v>
      </c>
      <c r="F50" s="9">
        <v>2575</v>
      </c>
      <c r="G50" s="9">
        <v>5859</v>
      </c>
      <c r="H50" s="9">
        <v>4723</v>
      </c>
      <c r="I50" s="9">
        <v>6377</v>
      </c>
      <c r="J50" s="9">
        <v>10721</v>
      </c>
      <c r="K50" s="9">
        <v>2757</v>
      </c>
      <c r="L50" s="9">
        <v>3542</v>
      </c>
      <c r="M50" s="9">
        <v>3122</v>
      </c>
      <c r="N50" s="9">
        <v>2572</v>
      </c>
      <c r="O50" s="9">
        <v>9440</v>
      </c>
      <c r="P50" s="9">
        <v>2428</v>
      </c>
      <c r="Q50" s="44">
        <v>2114</v>
      </c>
      <c r="R50" s="37">
        <v>5996</v>
      </c>
      <c r="S50" s="9">
        <v>3164</v>
      </c>
      <c r="T50" s="9">
        <v>3519</v>
      </c>
      <c r="U50" s="9">
        <v>2047</v>
      </c>
      <c r="V50" s="9">
        <v>1918</v>
      </c>
      <c r="W50" s="9">
        <v>1377</v>
      </c>
    </row>
    <row r="51" spans="2:23" s="2" customFormat="1" ht="12" customHeight="1">
      <c r="B51" s="10"/>
      <c r="C51" s="21"/>
      <c r="D51" s="11" t="s">
        <v>46</v>
      </c>
      <c r="E51" s="18">
        <f t="shared" si="0"/>
        <v>28874.333333333332</v>
      </c>
      <c r="F51" s="9">
        <v>29230</v>
      </c>
      <c r="G51" s="9">
        <v>42845</v>
      </c>
      <c r="H51" s="9">
        <v>53126</v>
      </c>
      <c r="I51" s="9">
        <v>19560</v>
      </c>
      <c r="J51" s="9">
        <v>17211</v>
      </c>
      <c r="K51" s="9">
        <v>19447</v>
      </c>
      <c r="L51" s="9">
        <v>35845</v>
      </c>
      <c r="M51" s="9">
        <v>15729</v>
      </c>
      <c r="N51" s="9">
        <v>22105</v>
      </c>
      <c r="O51" s="9">
        <v>39450</v>
      </c>
      <c r="P51" s="9">
        <v>17564</v>
      </c>
      <c r="Q51" s="44">
        <v>34380</v>
      </c>
      <c r="R51" s="37">
        <v>11604</v>
      </c>
      <c r="S51" s="9">
        <v>11606</v>
      </c>
      <c r="T51" s="9">
        <v>43778</v>
      </c>
      <c r="U51" s="9">
        <v>14981</v>
      </c>
      <c r="V51" s="9">
        <v>12133</v>
      </c>
      <c r="W51" s="9">
        <v>15235</v>
      </c>
    </row>
    <row r="52" spans="2:23" s="2" customFormat="1" ht="12" customHeight="1">
      <c r="B52" s="10"/>
      <c r="C52" s="21"/>
      <c r="D52" s="11" t="s">
        <v>47</v>
      </c>
      <c r="E52" s="18">
        <f t="shared" si="0"/>
        <v>10036.583333333334</v>
      </c>
      <c r="F52" s="9">
        <v>8796</v>
      </c>
      <c r="G52" s="9">
        <v>7999</v>
      </c>
      <c r="H52" s="9">
        <v>10552</v>
      </c>
      <c r="I52" s="9">
        <v>9692</v>
      </c>
      <c r="J52" s="9">
        <v>10650</v>
      </c>
      <c r="K52" s="9">
        <v>12563</v>
      </c>
      <c r="L52" s="9">
        <v>11044</v>
      </c>
      <c r="M52" s="9">
        <v>7841</v>
      </c>
      <c r="N52" s="9">
        <v>10897</v>
      </c>
      <c r="O52" s="9">
        <v>10685</v>
      </c>
      <c r="P52" s="9">
        <v>9946</v>
      </c>
      <c r="Q52" s="44">
        <v>9774</v>
      </c>
      <c r="R52" s="37">
        <v>8161</v>
      </c>
      <c r="S52" s="9">
        <v>9220</v>
      </c>
      <c r="T52" s="9">
        <v>8133</v>
      </c>
      <c r="U52" s="9">
        <v>8243</v>
      </c>
      <c r="V52" s="9">
        <v>7170</v>
      </c>
      <c r="W52" s="9">
        <v>8295</v>
      </c>
    </row>
    <row r="53" spans="2:23" s="4" customFormat="1" ht="12" customHeight="1">
      <c r="B53" s="20"/>
      <c r="C53" s="52" t="s">
        <v>48</v>
      </c>
      <c r="D53" s="53"/>
      <c r="E53" s="13">
        <f t="shared" si="0"/>
        <v>13721.666666666666</v>
      </c>
      <c r="F53" s="19">
        <v>15068</v>
      </c>
      <c r="G53" s="19">
        <v>20052</v>
      </c>
      <c r="H53" s="19">
        <v>16006</v>
      </c>
      <c r="I53" s="19">
        <v>25034</v>
      </c>
      <c r="J53" s="19">
        <v>12877</v>
      </c>
      <c r="K53" s="19">
        <v>10177</v>
      </c>
      <c r="L53" s="19">
        <v>9942</v>
      </c>
      <c r="M53" s="19">
        <v>7268</v>
      </c>
      <c r="N53" s="19">
        <v>12132</v>
      </c>
      <c r="O53" s="19">
        <v>14595</v>
      </c>
      <c r="P53" s="19">
        <v>10381</v>
      </c>
      <c r="Q53" s="43">
        <v>11128</v>
      </c>
      <c r="R53" s="36">
        <v>14220</v>
      </c>
      <c r="S53" s="19">
        <v>10768</v>
      </c>
      <c r="T53" s="19">
        <v>17177</v>
      </c>
      <c r="U53" s="19">
        <v>8893</v>
      </c>
      <c r="V53" s="19">
        <v>10088</v>
      </c>
      <c r="W53" s="19">
        <v>9197</v>
      </c>
    </row>
    <row r="54" spans="2:23" s="2" customFormat="1" ht="12" customHeight="1">
      <c r="B54" s="10"/>
      <c r="C54" s="21"/>
      <c r="D54" s="11" t="s">
        <v>49</v>
      </c>
      <c r="E54" s="18">
        <f t="shared" si="0"/>
        <v>9631</v>
      </c>
      <c r="F54" s="9">
        <v>12741</v>
      </c>
      <c r="G54" s="9">
        <v>17762</v>
      </c>
      <c r="H54" s="9">
        <v>10815</v>
      </c>
      <c r="I54" s="9">
        <v>18596</v>
      </c>
      <c r="J54" s="9">
        <v>9794</v>
      </c>
      <c r="K54" s="9">
        <v>7006</v>
      </c>
      <c r="L54" s="9">
        <v>6695</v>
      </c>
      <c r="M54" s="9">
        <v>4363</v>
      </c>
      <c r="N54" s="9">
        <v>6395</v>
      </c>
      <c r="O54" s="9">
        <v>9835</v>
      </c>
      <c r="P54" s="9">
        <v>5378</v>
      </c>
      <c r="Q54" s="44">
        <v>6192</v>
      </c>
      <c r="R54" s="37">
        <v>9534</v>
      </c>
      <c r="S54" s="9">
        <v>6933</v>
      </c>
      <c r="T54" s="9">
        <v>12562</v>
      </c>
      <c r="U54" s="9">
        <v>4837</v>
      </c>
      <c r="V54" s="9">
        <v>7950</v>
      </c>
      <c r="W54" s="9">
        <v>7800</v>
      </c>
    </row>
    <row r="55" spans="2:23" s="2" customFormat="1" ht="12" customHeight="1">
      <c r="B55" s="10"/>
      <c r="C55" s="21"/>
      <c r="D55" s="11" t="s">
        <v>50</v>
      </c>
      <c r="E55" s="18">
        <f t="shared" si="0"/>
        <v>425.75</v>
      </c>
      <c r="F55" s="9">
        <v>165</v>
      </c>
      <c r="G55" s="9">
        <v>135</v>
      </c>
      <c r="H55" s="9">
        <v>1666</v>
      </c>
      <c r="I55" s="9">
        <v>1964</v>
      </c>
      <c r="J55" s="9">
        <v>224</v>
      </c>
      <c r="K55" s="9">
        <v>231</v>
      </c>
      <c r="L55" s="9">
        <v>113</v>
      </c>
      <c r="M55" s="9">
        <v>70</v>
      </c>
      <c r="N55" s="9">
        <v>77</v>
      </c>
      <c r="O55" s="9">
        <v>54</v>
      </c>
      <c r="P55" s="9">
        <v>89</v>
      </c>
      <c r="Q55" s="44">
        <v>321</v>
      </c>
      <c r="R55" s="37">
        <v>201</v>
      </c>
      <c r="S55" s="9">
        <v>96</v>
      </c>
      <c r="T55" s="9">
        <v>1211</v>
      </c>
      <c r="U55" s="9">
        <v>468</v>
      </c>
      <c r="V55" s="9">
        <v>104</v>
      </c>
      <c r="W55" s="9">
        <v>172</v>
      </c>
    </row>
    <row r="56" spans="2:23" s="2" customFormat="1" ht="12" customHeight="1">
      <c r="B56" s="10"/>
      <c r="C56" s="21"/>
      <c r="D56" s="11" t="s">
        <v>58</v>
      </c>
      <c r="E56" s="18">
        <f t="shared" si="0"/>
        <v>3664.8333333333335</v>
      </c>
      <c r="F56" s="9">
        <v>2162</v>
      </c>
      <c r="G56" s="9">
        <v>2154</v>
      </c>
      <c r="H56" s="9">
        <v>3525</v>
      </c>
      <c r="I56" s="9">
        <v>4474</v>
      </c>
      <c r="J56" s="9">
        <v>2859</v>
      </c>
      <c r="K56" s="9">
        <v>2940</v>
      </c>
      <c r="L56" s="9">
        <v>3134</v>
      </c>
      <c r="M56" s="9">
        <v>2834</v>
      </c>
      <c r="N56" s="9">
        <v>5660</v>
      </c>
      <c r="O56" s="9">
        <v>4706</v>
      </c>
      <c r="P56" s="9">
        <v>4915</v>
      </c>
      <c r="Q56" s="44">
        <v>4615</v>
      </c>
      <c r="R56" s="37">
        <v>4484</v>
      </c>
      <c r="S56" s="9">
        <v>3739</v>
      </c>
      <c r="T56" s="9">
        <v>3404</v>
      </c>
      <c r="U56" s="9">
        <v>3588</v>
      </c>
      <c r="V56" s="9">
        <v>2034</v>
      </c>
      <c r="W56" s="9">
        <v>1225</v>
      </c>
    </row>
    <row r="57" spans="2:23" s="4" customFormat="1" ht="12" customHeight="1">
      <c r="B57" s="20"/>
      <c r="C57" s="52" t="s">
        <v>51</v>
      </c>
      <c r="D57" s="53"/>
      <c r="E57" s="13">
        <f t="shared" si="0"/>
        <v>30835.083333333332</v>
      </c>
      <c r="F57" s="19">
        <v>33110</v>
      </c>
      <c r="G57" s="19">
        <v>28154</v>
      </c>
      <c r="H57" s="19">
        <v>31688</v>
      </c>
      <c r="I57" s="19">
        <v>31212</v>
      </c>
      <c r="J57" s="19">
        <v>32678</v>
      </c>
      <c r="K57" s="19">
        <v>31178</v>
      </c>
      <c r="L57" s="19">
        <v>30111</v>
      </c>
      <c r="M57" s="19">
        <v>34762</v>
      </c>
      <c r="N57" s="19">
        <v>28417</v>
      </c>
      <c r="O57" s="19">
        <v>37495</v>
      </c>
      <c r="P57" s="19">
        <v>23685</v>
      </c>
      <c r="Q57" s="43">
        <v>27531</v>
      </c>
      <c r="R57" s="36">
        <v>30292</v>
      </c>
      <c r="S57" s="19">
        <v>24014</v>
      </c>
      <c r="T57" s="19">
        <v>27752</v>
      </c>
      <c r="U57" s="19">
        <v>27193</v>
      </c>
      <c r="V57" s="19">
        <v>24836</v>
      </c>
      <c r="W57" s="19">
        <v>25171</v>
      </c>
    </row>
    <row r="58" spans="2:23" s="4" customFormat="1" ht="12" customHeight="1">
      <c r="B58" s="20"/>
      <c r="C58" s="52" t="s">
        <v>75</v>
      </c>
      <c r="D58" s="53"/>
      <c r="E58" s="13">
        <f t="shared" si="0"/>
        <v>78070</v>
      </c>
      <c r="F58" s="19">
        <v>81661</v>
      </c>
      <c r="G58" s="19">
        <v>63692</v>
      </c>
      <c r="H58" s="19">
        <v>75977</v>
      </c>
      <c r="I58" s="19">
        <v>66397</v>
      </c>
      <c r="J58" s="19">
        <v>86905</v>
      </c>
      <c r="K58" s="19">
        <v>88925</v>
      </c>
      <c r="L58" s="19">
        <v>78032</v>
      </c>
      <c r="M58" s="19">
        <v>93008</v>
      </c>
      <c r="N58" s="19">
        <v>88030</v>
      </c>
      <c r="O58" s="19">
        <v>79580</v>
      </c>
      <c r="P58" s="19">
        <v>56741</v>
      </c>
      <c r="Q58" s="43">
        <v>77892</v>
      </c>
      <c r="R58" s="36">
        <v>61020</v>
      </c>
      <c r="S58" s="19">
        <v>47610</v>
      </c>
      <c r="T58" s="19">
        <v>53958</v>
      </c>
      <c r="U58" s="19">
        <v>72045</v>
      </c>
      <c r="V58" s="19">
        <v>50198</v>
      </c>
      <c r="W58" s="19">
        <v>43843</v>
      </c>
    </row>
    <row r="59" spans="2:23" s="2" customFormat="1" ht="12" customHeight="1">
      <c r="B59" s="10"/>
      <c r="C59" s="21"/>
      <c r="D59" s="11" t="s">
        <v>52</v>
      </c>
      <c r="E59" s="18">
        <f t="shared" si="0"/>
        <v>19836.5</v>
      </c>
      <c r="F59" s="9">
        <v>13541</v>
      </c>
      <c r="G59" s="9">
        <v>17943</v>
      </c>
      <c r="H59" s="9">
        <v>19551</v>
      </c>
      <c r="I59" s="9">
        <v>19594</v>
      </c>
      <c r="J59" s="9">
        <v>30256</v>
      </c>
      <c r="K59" s="9">
        <v>26863</v>
      </c>
      <c r="L59" s="9">
        <v>23723</v>
      </c>
      <c r="M59" s="9">
        <v>17896</v>
      </c>
      <c r="N59" s="9">
        <v>19253</v>
      </c>
      <c r="O59" s="9">
        <v>16212</v>
      </c>
      <c r="P59" s="9">
        <v>14140</v>
      </c>
      <c r="Q59" s="44">
        <v>19066</v>
      </c>
      <c r="R59" s="37">
        <v>18841</v>
      </c>
      <c r="S59" s="9">
        <v>16460</v>
      </c>
      <c r="T59" s="9">
        <v>23871</v>
      </c>
      <c r="U59" s="9">
        <v>18605</v>
      </c>
      <c r="V59" s="9">
        <v>14480</v>
      </c>
      <c r="W59" s="9">
        <v>18451</v>
      </c>
    </row>
    <row r="60" spans="2:23" s="2" customFormat="1" ht="12" customHeight="1">
      <c r="B60" s="10"/>
      <c r="C60" s="21"/>
      <c r="D60" s="11" t="s">
        <v>53</v>
      </c>
      <c r="E60" s="18">
        <f t="shared" si="0"/>
        <v>17607.083333333332</v>
      </c>
      <c r="F60" s="9">
        <v>13741</v>
      </c>
      <c r="G60" s="9">
        <v>17470</v>
      </c>
      <c r="H60" s="9">
        <v>12635</v>
      </c>
      <c r="I60" s="9">
        <v>16960</v>
      </c>
      <c r="J60" s="9">
        <v>22428</v>
      </c>
      <c r="K60" s="9">
        <v>21041</v>
      </c>
      <c r="L60" s="9">
        <v>23104</v>
      </c>
      <c r="M60" s="9">
        <v>21926</v>
      </c>
      <c r="N60" s="9">
        <v>18570</v>
      </c>
      <c r="O60" s="9">
        <v>16106</v>
      </c>
      <c r="P60" s="9">
        <v>13245</v>
      </c>
      <c r="Q60" s="44">
        <v>14059</v>
      </c>
      <c r="R60" s="37">
        <v>13421</v>
      </c>
      <c r="S60" s="9">
        <v>8790</v>
      </c>
      <c r="T60" s="9">
        <v>8623</v>
      </c>
      <c r="U60" s="9">
        <v>9226</v>
      </c>
      <c r="V60" s="9">
        <v>9636</v>
      </c>
      <c r="W60" s="9">
        <v>8420</v>
      </c>
    </row>
    <row r="61" spans="2:23" s="2" customFormat="1" ht="12" customHeight="1">
      <c r="B61" s="10"/>
      <c r="C61" s="21"/>
      <c r="D61" s="11" t="s">
        <v>54</v>
      </c>
      <c r="E61" s="18">
        <f t="shared" si="0"/>
        <v>26929.833333333332</v>
      </c>
      <c r="F61" s="9">
        <v>46477</v>
      </c>
      <c r="G61" s="9">
        <v>26322</v>
      </c>
      <c r="H61" s="9">
        <v>25927</v>
      </c>
      <c r="I61" s="9">
        <v>21208</v>
      </c>
      <c r="J61" s="9">
        <v>26421</v>
      </c>
      <c r="K61" s="9">
        <v>21722</v>
      </c>
      <c r="L61" s="9">
        <v>20539</v>
      </c>
      <c r="M61" s="9">
        <v>33238</v>
      </c>
      <c r="N61" s="9">
        <v>18418</v>
      </c>
      <c r="O61" s="9">
        <v>21691</v>
      </c>
      <c r="P61" s="9">
        <v>21926</v>
      </c>
      <c r="Q61" s="44">
        <v>39269</v>
      </c>
      <c r="R61" s="37">
        <v>26694</v>
      </c>
      <c r="S61" s="9">
        <v>19496</v>
      </c>
      <c r="T61" s="9">
        <v>19021</v>
      </c>
      <c r="U61" s="9">
        <v>19200</v>
      </c>
      <c r="V61" s="9">
        <v>18341</v>
      </c>
      <c r="W61" s="9">
        <v>13423</v>
      </c>
    </row>
    <row r="62" spans="2:23" s="2" customFormat="1" ht="12" customHeight="1">
      <c r="B62" s="10"/>
      <c r="C62" s="21"/>
      <c r="D62" s="11" t="s">
        <v>55</v>
      </c>
      <c r="E62" s="18">
        <f t="shared" si="0"/>
        <v>13696.666666666666</v>
      </c>
      <c r="F62" s="9">
        <v>7902</v>
      </c>
      <c r="G62" s="9">
        <v>1957</v>
      </c>
      <c r="H62" s="9">
        <v>17864</v>
      </c>
      <c r="I62" s="9">
        <v>8636</v>
      </c>
      <c r="J62" s="9">
        <v>7799</v>
      </c>
      <c r="K62" s="9">
        <v>19298</v>
      </c>
      <c r="L62" s="9">
        <v>10666</v>
      </c>
      <c r="M62" s="9">
        <v>19948</v>
      </c>
      <c r="N62" s="9">
        <v>31790</v>
      </c>
      <c r="O62" s="9">
        <v>25571</v>
      </c>
      <c r="P62" s="9">
        <v>7431</v>
      </c>
      <c r="Q62" s="44">
        <v>5498</v>
      </c>
      <c r="R62" s="37">
        <v>2065</v>
      </c>
      <c r="S62" s="9">
        <v>2863</v>
      </c>
      <c r="T62" s="9">
        <v>2442</v>
      </c>
      <c r="U62" s="9">
        <v>25013</v>
      </c>
      <c r="V62" s="9">
        <v>7740</v>
      </c>
      <c r="W62" s="9">
        <v>3549</v>
      </c>
    </row>
    <row r="63" spans="2:23" s="4" customFormat="1" ht="12" customHeight="1">
      <c r="B63" s="12"/>
      <c r="C63" s="52" t="s">
        <v>56</v>
      </c>
      <c r="D63" s="53"/>
      <c r="E63" s="13">
        <f t="shared" si="0"/>
        <v>6080.416666666667</v>
      </c>
      <c r="F63" s="13">
        <v>6367</v>
      </c>
      <c r="G63" s="13">
        <v>3142</v>
      </c>
      <c r="H63" s="13">
        <v>5749</v>
      </c>
      <c r="I63" s="13">
        <v>3420</v>
      </c>
      <c r="J63" s="13">
        <v>6661</v>
      </c>
      <c r="K63" s="13">
        <v>5469</v>
      </c>
      <c r="L63" s="13">
        <v>9495</v>
      </c>
      <c r="M63" s="13">
        <v>6571</v>
      </c>
      <c r="N63" s="13">
        <v>5230</v>
      </c>
      <c r="O63" s="13">
        <v>5191</v>
      </c>
      <c r="P63" s="13">
        <v>5040</v>
      </c>
      <c r="Q63" s="46">
        <v>10630</v>
      </c>
      <c r="R63" s="39">
        <v>10022</v>
      </c>
      <c r="S63" s="13">
        <v>3341</v>
      </c>
      <c r="T63" s="13">
        <v>2740</v>
      </c>
      <c r="U63" s="13">
        <v>3032</v>
      </c>
      <c r="V63" s="13">
        <v>3865</v>
      </c>
      <c r="W63" s="13">
        <v>5302</v>
      </c>
    </row>
    <row r="64" spans="2:4" s="2" customFormat="1" ht="11.25" customHeight="1">
      <c r="B64" s="7"/>
      <c r="C64" s="7"/>
      <c r="D64" s="7"/>
    </row>
    <row r="65" spans="2:4" s="2" customFormat="1" ht="12" customHeight="1">
      <c r="B65" s="8" t="s">
        <v>61</v>
      </c>
      <c r="C65" s="8"/>
      <c r="D65" s="8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9">
    <mergeCell ref="B8:D8"/>
    <mergeCell ref="B10:D10"/>
    <mergeCell ref="R3:W3"/>
    <mergeCell ref="B3:D4"/>
    <mergeCell ref="B5:D5"/>
    <mergeCell ref="B6:D6"/>
    <mergeCell ref="B7:D7"/>
    <mergeCell ref="E3:Q3"/>
    <mergeCell ref="C11:D11"/>
    <mergeCell ref="C24:D24"/>
    <mergeCell ref="C27:D27"/>
    <mergeCell ref="C32:D32"/>
    <mergeCell ref="C58:D58"/>
    <mergeCell ref="C57:D57"/>
    <mergeCell ref="C63:D63"/>
    <mergeCell ref="C35:D35"/>
    <mergeCell ref="C44:D44"/>
    <mergeCell ref="C53:D53"/>
    <mergeCell ref="C49:D49"/>
  </mergeCells>
  <dataValidations count="2">
    <dataValidation allowBlank="1" showInputMessage="1" showErrorMessage="1" imeMode="off" sqref="F5:W8 F10:W63"/>
    <dataValidation allowBlank="1" showInputMessage="1" showErrorMessage="1" imeMode="on" sqref="T64:W65536 E1:E3 C3:C4 T1:W1 B1:B8 B10:B65536 N1:R1 C11:D63 F1 E64:F65536 H1:L1 F2:X2 A9:IV9 H64:L65536 N64:R65536 E4:W4 R3"/>
  </dataValidation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5" r:id="rId1"/>
  <headerFooter alignWithMargins="0">
    <oddHeader>&amp;L&amp;F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2004-07-23T02:14:30Z</cp:lastPrinted>
  <dcterms:created xsi:type="dcterms:W3CDTF">1999-06-28T05:42:21Z</dcterms:created>
  <dcterms:modified xsi:type="dcterms:W3CDTF">2005-09-07T08:30:03Z</dcterms:modified>
  <cp:category/>
  <cp:version/>
  <cp:contentType/>
  <cp:contentStatus/>
</cp:coreProperties>
</file>