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532" activeTab="0"/>
  </bookViews>
  <sheets>
    <sheet name="188_保険料徴収および保険金支払状況" sheetId="1" r:id="rId1"/>
  </sheets>
  <definedNames>
    <definedName name="_xlnm.Print_Area" localSheetId="0">'188_保険料徴収および保険金支払状況'!$A$1:$N$9</definedName>
  </definedNames>
  <calcPr fullCalcOnLoad="1"/>
</workbook>
</file>

<file path=xl/sharedStrings.xml><?xml version="1.0" encoding="utf-8"?>
<sst xmlns="http://schemas.openxmlformats.org/spreadsheetml/2006/main" count="59" uniqueCount="36">
  <si>
    <t>市郡別</t>
  </si>
  <si>
    <t>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</si>
  <si>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</si>
  <si>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</si>
  <si>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</si>
  <si>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</si>
  <si>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</si>
  <si>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</si>
  <si>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</si>
  <si>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</si>
  <si>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</si>
  <si>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</si>
  <si>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</si>
  <si>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</si>
  <si>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</si>
  <si>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</si>
  <si>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</si>
  <si>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</si>
  <si>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</si>
  <si>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</si>
  <si>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</si>
  <si>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</si>
  <si>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</si>
  <si>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</si>
  <si>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188．保険料徴収および保険金支払状況（昭和32年度）</t>
  </si>
  <si>
    <t>水稲</t>
  </si>
  <si>
    <t>徴収額</t>
  </si>
  <si>
    <t>未払額</t>
  </si>
  <si>
    <t>陸稲</t>
  </si>
  <si>
    <t>麦</t>
  </si>
  <si>
    <t>春蚕繭</t>
  </si>
  <si>
    <t>夏秋蚕繭</t>
  </si>
  <si>
    <t>建物</t>
  </si>
  <si>
    <t>昭和31年</t>
  </si>
  <si>
    <t>―</t>
  </si>
  <si>
    <t>資料：群馬県農業共済組合連合会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</si>
</sst>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distributed"/>
    </xf>
    <xf numFmtId="38" fontId="3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/>
    </xf>
    <xf numFmtId="0" fontId="4" fillId="0" borderId="0" xfId="0" applyFont="1" applyAlignment="1">
      <alignment/>
    </xf>
    <xf numFmtId="0" fontId="3" fillId="3" borderId="5" xfId="0" applyFont="1" applyFill="1" applyBorder="1" applyAlignment="1">
      <alignment/>
    </xf>
    <xf numFmtId="0" fontId="3" fillId="3" borderId="2" xfId="0" applyFont="1" applyFill="1" applyBorder="1" applyAlignment="1">
      <alignment horizontal="distributed"/>
    </xf>
    <xf numFmtId="180" fontId="3" fillId="0" borderId="2" xfId="16" applyNumberFormat="1" applyFont="1" applyBorder="1" applyAlignment="1">
      <alignment horizontal="right"/>
    </xf>
    <xf numFmtId="180" fontId="3" fillId="0" borderId="1" xfId="16" applyNumberFormat="1" applyFont="1" applyBorder="1" applyAlignment="1">
      <alignment horizontal="right"/>
    </xf>
    <xf numFmtId="180" fontId="3" fillId="0" borderId="1" xfId="16" applyNumberFormat="1" applyFont="1" applyBorder="1" applyAlignment="1">
      <alignment/>
    </xf>
    <xf numFmtId="180" fontId="6" fillId="0" borderId="1" xfId="16" applyNumberFormat="1" applyFont="1" applyBorder="1" applyAlignment="1">
      <alignment vertical="center"/>
    </xf>
    <xf numFmtId="180" fontId="3" fillId="0" borderId="1" xfId="16" applyNumberFormat="1" applyFont="1" applyBorder="1" applyAlignment="1">
      <alignment horizontal="right" vertical="center"/>
    </xf>
    <xf numFmtId="180" fontId="3" fillId="0" borderId="1" xfId="16" applyNumberFormat="1" applyFont="1" applyBorder="1" applyAlignment="1">
      <alignment vertical="center"/>
    </xf>
    <xf numFmtId="180" fontId="3" fillId="0" borderId="6" xfId="16" applyNumberFormat="1" applyFont="1" applyBorder="1" applyAlignment="1">
      <alignment vertical="center"/>
    </xf>
    <xf numFmtId="180" fontId="3" fillId="0" borderId="7" xfId="16" applyNumberFormat="1" applyFont="1" applyBorder="1" applyAlignment="1">
      <alignment vertical="center"/>
    </xf>
    <xf numFmtId="180" fontId="3" fillId="0" borderId="4" xfId="16" applyNumberFormat="1" applyFont="1" applyFill="1" applyBorder="1" applyAlignment="1">
      <alignment horizontal="right"/>
    </xf>
    <xf numFmtId="180" fontId="3" fillId="0" borderId="8" xfId="16" applyNumberFormat="1" applyFont="1" applyFill="1" applyBorder="1" applyAlignment="1">
      <alignment/>
    </xf>
    <xf numFmtId="38" fontId="3" fillId="3" borderId="9" xfId="16" applyFont="1" applyFill="1" applyBorder="1" applyAlignment="1">
      <alignment horizontal="center"/>
    </xf>
    <xf numFmtId="38" fontId="3" fillId="3" borderId="10" xfId="16" applyFont="1" applyFill="1" applyBorder="1" applyAlignment="1">
      <alignment horizontal="center"/>
    </xf>
    <xf numFmtId="0" fontId="6" fillId="3" borderId="5" xfId="0" applyFont="1" applyFill="1" applyBorder="1" applyAlignment="1">
      <alignment horizontal="distributed"/>
    </xf>
    <xf numFmtId="0" fontId="6" fillId="3" borderId="2" xfId="0" applyFont="1" applyFill="1" applyBorder="1" applyAlignment="1">
      <alignment horizontal="distributed"/>
    </xf>
    <xf numFmtId="38" fontId="3" fillId="3" borderId="5" xfId="16" applyFont="1" applyFill="1" applyBorder="1" applyAlignment="1">
      <alignment horizontal="distributed"/>
    </xf>
    <xf numFmtId="38" fontId="3" fillId="3" borderId="2" xfId="16" applyFont="1" applyFill="1" applyBorder="1" applyAlignment="1">
      <alignment horizontal="distributed"/>
    </xf>
    <xf numFmtId="0" fontId="3" fillId="2" borderId="5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38" fontId="3" fillId="3" borderId="9" xfId="16" applyFont="1" applyFill="1" applyBorder="1" applyAlignment="1">
      <alignment horizontal="distributed" vertical="center"/>
    </xf>
    <xf numFmtId="38" fontId="3" fillId="3" borderId="10" xfId="16" applyFont="1" applyFill="1" applyBorder="1" applyAlignment="1">
      <alignment horizontal="distributed" vertical="center"/>
    </xf>
    <xf numFmtId="38" fontId="3" fillId="3" borderId="11" xfId="16" applyFont="1" applyFill="1" applyBorder="1" applyAlignment="1">
      <alignment horizontal="distributed" vertical="center"/>
    </xf>
    <xf numFmtId="38" fontId="3" fillId="3" borderId="12" xfId="16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9.875" style="1" customWidth="1"/>
    <col min="4" max="4" width="12.125" style="1" bestFit="1" customWidth="1"/>
    <col min="5" max="5" width="11.875" style="1" bestFit="1" customWidth="1"/>
    <col min="6" max="6" width="12.125" style="1" customWidth="1"/>
    <col min="7" max="7" width="12.50390625" style="1" customWidth="1"/>
    <col min="8" max="10" width="11.875" style="1" bestFit="1" customWidth="1"/>
    <col min="11" max="11" width="13.75390625" style="1" bestFit="1" customWidth="1"/>
    <col min="12" max="12" width="12.375" style="1" bestFit="1" customWidth="1"/>
    <col min="13" max="13" width="13.125" style="1" bestFit="1" customWidth="1"/>
    <col min="14" max="14" width="11.875" style="1" bestFit="1" customWidth="1"/>
    <col min="15" max="15" width="10.875" style="1" bestFit="1" customWidth="1"/>
    <col min="16" max="16384" width="9.00390625" style="1" customWidth="1"/>
  </cols>
  <sheetData>
    <row r="1" spans="2:11" ht="14.25">
      <c r="B1" s="2" t="s">
        <v>24</v>
      </c>
      <c r="C1" s="3"/>
      <c r="E1" s="3"/>
      <c r="F1" s="3"/>
      <c r="G1" s="3"/>
      <c r="H1" s="3"/>
      <c r="I1" s="3"/>
      <c r="J1" s="3"/>
      <c r="K1" s="3"/>
    </row>
    <row r="2" spans="2:11" ht="12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12" customHeight="1">
      <c r="B3" s="33" t="s">
        <v>0</v>
      </c>
      <c r="C3" s="34"/>
      <c r="D3" s="31" t="s">
        <v>25</v>
      </c>
      <c r="E3" s="32"/>
      <c r="F3" s="37" t="s">
        <v>28</v>
      </c>
      <c r="G3" s="38"/>
      <c r="H3" s="39" t="s">
        <v>29</v>
      </c>
      <c r="I3" s="40"/>
      <c r="J3" s="37" t="s">
        <v>30</v>
      </c>
      <c r="K3" s="38"/>
      <c r="L3" s="37" t="s">
        <v>31</v>
      </c>
      <c r="M3" s="38"/>
      <c r="N3" s="37" t="s">
        <v>32</v>
      </c>
      <c r="O3" s="38"/>
    </row>
    <row r="4" spans="2:15" ht="12" customHeight="1">
      <c r="B4" s="35"/>
      <c r="C4" s="36"/>
      <c r="D4" s="4" t="s">
        <v>26</v>
      </c>
      <c r="E4" s="5" t="s">
        <v>27</v>
      </c>
      <c r="F4" s="4" t="s">
        <v>26</v>
      </c>
      <c r="G4" s="5" t="s">
        <v>27</v>
      </c>
      <c r="H4" s="4" t="s">
        <v>26</v>
      </c>
      <c r="I4" s="5" t="s">
        <v>27</v>
      </c>
      <c r="J4" s="4" t="s">
        <v>26</v>
      </c>
      <c r="K4" s="5" t="s">
        <v>27</v>
      </c>
      <c r="L4" s="4" t="s">
        <v>26</v>
      </c>
      <c r="M4" s="5" t="s">
        <v>27</v>
      </c>
      <c r="N4" s="4" t="s">
        <v>26</v>
      </c>
      <c r="O4" s="5" t="s">
        <v>27</v>
      </c>
    </row>
    <row r="5" spans="2:15" ht="12" customHeight="1">
      <c r="B5" s="25"/>
      <c r="C5" s="26"/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</row>
    <row r="6" spans="2:15" ht="12" customHeight="1">
      <c r="B6" s="29" t="s">
        <v>33</v>
      </c>
      <c r="C6" s="30"/>
      <c r="D6" s="15">
        <v>43141241</v>
      </c>
      <c r="E6" s="16">
        <v>31090444</v>
      </c>
      <c r="F6" s="16">
        <v>18987749</v>
      </c>
      <c r="G6" s="16">
        <v>101362200</v>
      </c>
      <c r="H6" s="16">
        <v>23686210</v>
      </c>
      <c r="I6" s="16">
        <v>75302081</v>
      </c>
      <c r="J6" s="17">
        <v>27716821</v>
      </c>
      <c r="K6" s="17">
        <v>472926423</v>
      </c>
      <c r="L6" s="17">
        <v>50298741</v>
      </c>
      <c r="M6" s="17">
        <v>324727484</v>
      </c>
      <c r="N6" s="17">
        <v>8954176</v>
      </c>
      <c r="O6" s="17">
        <v>3978661</v>
      </c>
    </row>
    <row r="7" spans="2:15" s="7" customFormat="1" ht="12" customHeight="1">
      <c r="B7" s="27">
        <v>32</v>
      </c>
      <c r="C7" s="28"/>
      <c r="D7" s="18">
        <f>SUM(D8:D29)</f>
        <v>46932720</v>
      </c>
      <c r="E7" s="18">
        <f aca="true" t="shared" si="0" ref="E7:O7">SUM(E8:E29)</f>
        <v>18475438</v>
      </c>
      <c r="F7" s="18">
        <f t="shared" si="0"/>
        <v>15770208</v>
      </c>
      <c r="G7" s="18">
        <v>7644385</v>
      </c>
      <c r="H7" s="18">
        <v>23686210</v>
      </c>
      <c r="I7" s="18">
        <f>SUM(I8:I29)</f>
        <v>75302081</v>
      </c>
      <c r="J7" s="18">
        <f>SUM(J8:J29)</f>
        <v>29302564</v>
      </c>
      <c r="K7" s="18">
        <f t="shared" si="0"/>
        <v>257208132</v>
      </c>
      <c r="L7" s="18">
        <f t="shared" si="0"/>
        <v>47609719</v>
      </c>
      <c r="M7" s="18">
        <f t="shared" si="0"/>
        <v>191957743</v>
      </c>
      <c r="N7" s="18">
        <f t="shared" si="0"/>
        <v>12109059</v>
      </c>
      <c r="O7" s="18">
        <f t="shared" si="0"/>
        <v>3410087</v>
      </c>
    </row>
    <row r="8" spans="2:15" ht="12" customHeight="1">
      <c r="B8" s="8"/>
      <c r="C8" s="9" t="s">
        <v>2</v>
      </c>
      <c r="D8" s="10">
        <v>3460346</v>
      </c>
      <c r="E8" s="11">
        <v>1176931</v>
      </c>
      <c r="F8" s="11">
        <v>417032</v>
      </c>
      <c r="G8" s="11">
        <v>211887</v>
      </c>
      <c r="H8" s="11">
        <v>1536400</v>
      </c>
      <c r="I8" s="11">
        <v>2678609</v>
      </c>
      <c r="J8" s="17">
        <v>1878036</v>
      </c>
      <c r="K8" s="17">
        <v>9321605</v>
      </c>
      <c r="L8" s="17">
        <v>3182134</v>
      </c>
      <c r="M8" s="17">
        <v>13317511</v>
      </c>
      <c r="N8" s="17">
        <v>707658</v>
      </c>
      <c r="O8" s="17">
        <v>98520</v>
      </c>
    </row>
    <row r="9" spans="2:15" ht="12" customHeight="1">
      <c r="B9" s="13"/>
      <c r="C9" s="14" t="s">
        <v>3</v>
      </c>
      <c r="D9" s="10">
        <v>2283167</v>
      </c>
      <c r="E9" s="11">
        <v>706630</v>
      </c>
      <c r="F9" s="11">
        <v>138188</v>
      </c>
      <c r="G9" s="11">
        <v>99177</v>
      </c>
      <c r="H9" s="11">
        <v>1089796</v>
      </c>
      <c r="I9" s="11">
        <v>1578379</v>
      </c>
      <c r="J9" s="17">
        <v>1459001</v>
      </c>
      <c r="K9" s="17">
        <v>24489223</v>
      </c>
      <c r="L9" s="17">
        <v>2129653</v>
      </c>
      <c r="M9" s="17">
        <v>6955717</v>
      </c>
      <c r="N9" s="17">
        <v>415716</v>
      </c>
      <c r="O9" s="17">
        <v>370450</v>
      </c>
    </row>
    <row r="10" spans="2:15" ht="12" customHeight="1">
      <c r="B10" s="8"/>
      <c r="C10" s="9" t="s">
        <v>4</v>
      </c>
      <c r="D10" s="20">
        <v>802422</v>
      </c>
      <c r="E10" s="17">
        <v>77922</v>
      </c>
      <c r="F10" s="17">
        <v>266739</v>
      </c>
      <c r="G10" s="17">
        <v>50536</v>
      </c>
      <c r="H10" s="16">
        <v>204541</v>
      </c>
      <c r="I10" s="17">
        <v>299495</v>
      </c>
      <c r="J10" s="24">
        <v>186950</v>
      </c>
      <c r="K10" s="17">
        <v>289267</v>
      </c>
      <c r="L10" s="17">
        <v>365888</v>
      </c>
      <c r="M10" s="17">
        <v>2827352</v>
      </c>
      <c r="N10" s="17">
        <v>51296</v>
      </c>
      <c r="O10" s="17">
        <v>85000</v>
      </c>
    </row>
    <row r="11" spans="2:15" ht="12" customHeight="1">
      <c r="B11" s="13"/>
      <c r="C11" s="14" t="s">
        <v>5</v>
      </c>
      <c r="D11" s="19">
        <v>2876290</v>
      </c>
      <c r="E11" s="16">
        <v>233064</v>
      </c>
      <c r="F11" s="16">
        <v>434193</v>
      </c>
      <c r="G11" s="16">
        <v>61524</v>
      </c>
      <c r="H11" s="23">
        <v>1271778</v>
      </c>
      <c r="I11" s="16">
        <v>1252122</v>
      </c>
      <c r="J11" s="17">
        <v>1848851</v>
      </c>
      <c r="K11" s="17">
        <v>6770437</v>
      </c>
      <c r="L11" s="17">
        <v>3182201</v>
      </c>
      <c r="M11" s="17">
        <v>7395799</v>
      </c>
      <c r="N11" s="17">
        <v>758455</v>
      </c>
      <c r="O11" s="17">
        <v>89626</v>
      </c>
    </row>
    <row r="12" spans="2:15" ht="12" customHeight="1">
      <c r="B12" s="8"/>
      <c r="C12" s="9" t="s">
        <v>6</v>
      </c>
      <c r="D12" s="20">
        <v>2807861</v>
      </c>
      <c r="E12" s="16">
        <v>508689</v>
      </c>
      <c r="F12" s="17">
        <v>240252</v>
      </c>
      <c r="G12" s="17">
        <v>110759</v>
      </c>
      <c r="H12" s="16">
        <v>1107387</v>
      </c>
      <c r="I12" s="17">
        <v>1413211</v>
      </c>
      <c r="J12" s="17">
        <v>859528</v>
      </c>
      <c r="K12" s="17">
        <v>4783590</v>
      </c>
      <c r="L12" s="17">
        <v>1624559</v>
      </c>
      <c r="M12" s="17">
        <v>10237677</v>
      </c>
      <c r="N12" s="17">
        <v>126777</v>
      </c>
      <c r="O12" s="16" t="s">
        <v>34</v>
      </c>
    </row>
    <row r="13" spans="2:15" ht="12" customHeight="1">
      <c r="B13" s="13"/>
      <c r="C13" s="14" t="s">
        <v>7</v>
      </c>
      <c r="D13" s="20">
        <v>1280179</v>
      </c>
      <c r="E13" s="16">
        <v>2025702</v>
      </c>
      <c r="F13" s="17">
        <v>129049</v>
      </c>
      <c r="G13" s="17">
        <v>198849</v>
      </c>
      <c r="H13" s="16">
        <v>300874</v>
      </c>
      <c r="I13" s="17">
        <v>5304025</v>
      </c>
      <c r="J13" s="17">
        <v>487397</v>
      </c>
      <c r="K13" s="17">
        <v>15451423</v>
      </c>
      <c r="L13" s="17">
        <v>980636</v>
      </c>
      <c r="M13" s="17">
        <v>7421525</v>
      </c>
      <c r="N13" s="17">
        <v>706993</v>
      </c>
      <c r="O13" s="17">
        <v>108600</v>
      </c>
    </row>
    <row r="14" spans="2:15" ht="12" customHeight="1">
      <c r="B14" s="8"/>
      <c r="C14" s="9" t="s">
        <v>8</v>
      </c>
      <c r="D14" s="19">
        <v>2916553</v>
      </c>
      <c r="E14" s="16">
        <v>981135</v>
      </c>
      <c r="F14" s="16">
        <v>1782255</v>
      </c>
      <c r="G14" s="16">
        <v>450671</v>
      </c>
      <c r="H14" s="16">
        <v>987226</v>
      </c>
      <c r="I14" s="16">
        <v>2518071</v>
      </c>
      <c r="J14" s="17">
        <v>88972</v>
      </c>
      <c r="K14" s="17">
        <v>66020</v>
      </c>
      <c r="L14" s="17">
        <v>183840</v>
      </c>
      <c r="M14" s="17">
        <v>233672</v>
      </c>
      <c r="N14" s="17">
        <v>245784</v>
      </c>
      <c r="O14" s="17">
        <v>1500</v>
      </c>
    </row>
    <row r="15" spans="2:15" ht="12" customHeight="1">
      <c r="B15" s="13"/>
      <c r="C15" s="14" t="s">
        <v>9</v>
      </c>
      <c r="D15" s="19">
        <v>436218</v>
      </c>
      <c r="E15" s="16">
        <v>205662</v>
      </c>
      <c r="F15" s="16">
        <v>73116</v>
      </c>
      <c r="G15" s="16">
        <v>80218</v>
      </c>
      <c r="H15" s="16">
        <v>262796</v>
      </c>
      <c r="I15" s="16">
        <v>219426</v>
      </c>
      <c r="J15" s="17">
        <v>208854</v>
      </c>
      <c r="K15" s="17">
        <v>792423</v>
      </c>
      <c r="L15" s="17">
        <v>465589</v>
      </c>
      <c r="M15" s="17">
        <v>762919</v>
      </c>
      <c r="N15" s="17">
        <v>139104</v>
      </c>
      <c r="O15" s="17">
        <v>7500</v>
      </c>
    </row>
    <row r="16" spans="2:15" ht="12" customHeight="1">
      <c r="B16" s="8"/>
      <c r="C16" s="9" t="s">
        <v>10</v>
      </c>
      <c r="D16" s="20">
        <v>1027906</v>
      </c>
      <c r="E16" s="17">
        <v>671333</v>
      </c>
      <c r="F16" s="17">
        <v>218824</v>
      </c>
      <c r="G16" s="17">
        <v>162211</v>
      </c>
      <c r="H16" s="16">
        <v>755930</v>
      </c>
      <c r="I16" s="17">
        <v>1312581</v>
      </c>
      <c r="J16" s="17">
        <v>1354127</v>
      </c>
      <c r="K16" s="17">
        <v>6971485</v>
      </c>
      <c r="L16" s="17">
        <v>1912325</v>
      </c>
      <c r="M16" s="17">
        <v>6708581</v>
      </c>
      <c r="N16" s="17">
        <v>331240</v>
      </c>
      <c r="O16" s="17">
        <v>57500</v>
      </c>
    </row>
    <row r="17" spans="2:15" ht="12" customHeight="1">
      <c r="B17" s="13"/>
      <c r="C17" s="14" t="s">
        <v>11</v>
      </c>
      <c r="D17" s="19">
        <v>656619</v>
      </c>
      <c r="E17" s="16">
        <v>335628</v>
      </c>
      <c r="F17" s="16">
        <v>105111</v>
      </c>
      <c r="G17" s="16">
        <v>89100</v>
      </c>
      <c r="H17" s="17">
        <v>562959</v>
      </c>
      <c r="I17" s="16">
        <v>872237</v>
      </c>
      <c r="J17" s="24">
        <v>1373131</v>
      </c>
      <c r="K17" s="17">
        <v>22493249</v>
      </c>
      <c r="L17" s="17">
        <v>2208404</v>
      </c>
      <c r="M17" s="17">
        <v>12848985</v>
      </c>
      <c r="N17" s="17">
        <v>337470</v>
      </c>
      <c r="O17" s="17">
        <v>2100</v>
      </c>
    </row>
    <row r="18" spans="2:15" ht="12" customHeight="1">
      <c r="B18" s="8"/>
      <c r="C18" s="9" t="s">
        <v>12</v>
      </c>
      <c r="D18" s="20">
        <v>5252517</v>
      </c>
      <c r="E18" s="17">
        <v>1328703</v>
      </c>
      <c r="F18" s="17">
        <v>2462501</v>
      </c>
      <c r="G18" s="17">
        <v>1389575</v>
      </c>
      <c r="H18" s="16">
        <v>3269550</v>
      </c>
      <c r="I18" s="17">
        <v>15615902</v>
      </c>
      <c r="J18" s="17">
        <v>3009080</v>
      </c>
      <c r="K18" s="17">
        <v>17854885</v>
      </c>
      <c r="L18" s="17">
        <v>5242505</v>
      </c>
      <c r="M18" s="17">
        <v>21742356</v>
      </c>
      <c r="N18" s="17">
        <v>1091461</v>
      </c>
      <c r="O18" s="17">
        <v>237210</v>
      </c>
    </row>
    <row r="19" spans="2:15" ht="12" customHeight="1">
      <c r="B19" s="13"/>
      <c r="C19" s="14" t="s">
        <v>13</v>
      </c>
      <c r="D19" s="20">
        <v>2664612</v>
      </c>
      <c r="E19" s="16">
        <v>2155688</v>
      </c>
      <c r="F19" s="17">
        <v>1446591</v>
      </c>
      <c r="G19" s="17">
        <v>1701018</v>
      </c>
      <c r="H19" s="16">
        <v>1701267</v>
      </c>
      <c r="I19" s="17">
        <v>3609515</v>
      </c>
      <c r="J19" s="17">
        <v>2236414</v>
      </c>
      <c r="K19" s="17">
        <v>24729763</v>
      </c>
      <c r="L19" s="17">
        <v>3440061</v>
      </c>
      <c r="M19" s="17">
        <v>12737515</v>
      </c>
      <c r="N19" s="17">
        <v>1242542</v>
      </c>
      <c r="O19" s="17">
        <v>453550</v>
      </c>
    </row>
    <row r="20" spans="2:15" ht="12" customHeight="1">
      <c r="B20" s="8"/>
      <c r="C20" s="9" t="s">
        <v>14</v>
      </c>
      <c r="D20" s="20">
        <v>716863</v>
      </c>
      <c r="E20" s="16">
        <v>233386</v>
      </c>
      <c r="F20" s="17">
        <v>386706</v>
      </c>
      <c r="G20" s="17">
        <v>336079</v>
      </c>
      <c r="H20" s="16">
        <v>642756</v>
      </c>
      <c r="I20" s="17">
        <v>631841</v>
      </c>
      <c r="J20" s="17">
        <v>748513</v>
      </c>
      <c r="K20" s="17">
        <v>10935865</v>
      </c>
      <c r="L20" s="17">
        <v>1083868</v>
      </c>
      <c r="M20" s="17">
        <v>2402928</v>
      </c>
      <c r="N20" s="17">
        <v>417900</v>
      </c>
      <c r="O20" s="17">
        <v>230425</v>
      </c>
    </row>
    <row r="21" spans="2:15" ht="12" customHeight="1">
      <c r="B21" s="13"/>
      <c r="C21" s="14" t="s">
        <v>15</v>
      </c>
      <c r="D21" s="20">
        <v>623564</v>
      </c>
      <c r="E21" s="17">
        <v>106703</v>
      </c>
      <c r="F21" s="17">
        <v>155980</v>
      </c>
      <c r="G21" s="17">
        <v>38862</v>
      </c>
      <c r="H21" s="16">
        <v>661528</v>
      </c>
      <c r="I21" s="17">
        <v>1093468</v>
      </c>
      <c r="J21" s="17">
        <v>1217311</v>
      </c>
      <c r="K21" s="17">
        <v>7024109</v>
      </c>
      <c r="L21" s="17">
        <v>1477857</v>
      </c>
      <c r="M21" s="17">
        <v>2426715</v>
      </c>
      <c r="N21" s="17">
        <v>218729</v>
      </c>
      <c r="O21" s="16" t="s">
        <v>34</v>
      </c>
    </row>
    <row r="22" spans="2:15" ht="12" customHeight="1">
      <c r="B22" s="8"/>
      <c r="C22" s="9" t="s">
        <v>16</v>
      </c>
      <c r="D22" s="21">
        <v>766755</v>
      </c>
      <c r="E22" s="16">
        <v>543985</v>
      </c>
      <c r="F22" s="17">
        <v>358302</v>
      </c>
      <c r="G22" s="17">
        <v>258814</v>
      </c>
      <c r="H22" s="16">
        <v>721691</v>
      </c>
      <c r="I22" s="17">
        <v>1459987</v>
      </c>
      <c r="J22" s="17">
        <v>1669786</v>
      </c>
      <c r="K22" s="17">
        <v>16256467</v>
      </c>
      <c r="L22" s="17">
        <v>2862991</v>
      </c>
      <c r="M22" s="17">
        <v>8893771</v>
      </c>
      <c r="N22" s="17">
        <v>853083</v>
      </c>
      <c r="O22" s="17">
        <v>127100</v>
      </c>
    </row>
    <row r="23" spans="2:15" ht="12" customHeight="1">
      <c r="B23" s="13"/>
      <c r="C23" s="14" t="s">
        <v>17</v>
      </c>
      <c r="D23" s="20">
        <v>1307204</v>
      </c>
      <c r="E23" s="17">
        <v>522844</v>
      </c>
      <c r="F23" s="17">
        <v>479074</v>
      </c>
      <c r="G23" s="17">
        <v>358974</v>
      </c>
      <c r="H23" s="16">
        <v>980018</v>
      </c>
      <c r="I23" s="17">
        <v>1951650</v>
      </c>
      <c r="J23" s="17">
        <v>1748587</v>
      </c>
      <c r="K23" s="17">
        <v>33782642</v>
      </c>
      <c r="L23" s="17">
        <v>3186639</v>
      </c>
      <c r="M23" s="17">
        <v>12135893</v>
      </c>
      <c r="N23" s="17">
        <v>390859</v>
      </c>
      <c r="O23" s="17">
        <v>57000</v>
      </c>
    </row>
    <row r="24" spans="2:15" ht="12" customHeight="1">
      <c r="B24" s="8"/>
      <c r="C24" s="9" t="s">
        <v>18</v>
      </c>
      <c r="D24" s="22">
        <v>905413</v>
      </c>
      <c r="E24" s="17">
        <v>1821435</v>
      </c>
      <c r="F24" s="17">
        <v>163750</v>
      </c>
      <c r="G24" s="17">
        <v>212205</v>
      </c>
      <c r="H24" s="16">
        <v>728716</v>
      </c>
      <c r="I24" s="17">
        <v>4196722</v>
      </c>
      <c r="J24" s="17">
        <v>876027</v>
      </c>
      <c r="K24" s="17">
        <v>5890485</v>
      </c>
      <c r="L24" s="17">
        <v>1458705</v>
      </c>
      <c r="M24" s="17">
        <v>1572638</v>
      </c>
      <c r="N24" s="17">
        <v>637245</v>
      </c>
      <c r="O24" s="17">
        <v>176400</v>
      </c>
    </row>
    <row r="25" spans="2:15" ht="12" customHeight="1">
      <c r="B25" s="13"/>
      <c r="C25" s="14" t="s">
        <v>19</v>
      </c>
      <c r="D25" s="20">
        <v>1528352</v>
      </c>
      <c r="E25" s="17">
        <v>2359786</v>
      </c>
      <c r="F25" s="17">
        <v>541814</v>
      </c>
      <c r="G25" s="17">
        <v>522263</v>
      </c>
      <c r="H25" s="16">
        <v>1373171</v>
      </c>
      <c r="I25" s="17">
        <v>16216290</v>
      </c>
      <c r="J25" s="17">
        <v>1522557</v>
      </c>
      <c r="K25" s="17">
        <v>21559999</v>
      </c>
      <c r="L25" s="17">
        <v>1827510</v>
      </c>
      <c r="M25" s="17">
        <v>7912827</v>
      </c>
      <c r="N25" s="17">
        <v>1439662</v>
      </c>
      <c r="O25" s="17">
        <v>965590</v>
      </c>
    </row>
    <row r="26" spans="2:15" ht="12" customHeight="1">
      <c r="B26" s="8"/>
      <c r="C26" s="9" t="s">
        <v>20</v>
      </c>
      <c r="D26" s="20">
        <v>2973816</v>
      </c>
      <c r="E26" s="16">
        <v>294295</v>
      </c>
      <c r="F26" s="17">
        <v>1492336</v>
      </c>
      <c r="G26" s="17">
        <v>313972</v>
      </c>
      <c r="H26" s="16">
        <v>1923328</v>
      </c>
      <c r="I26" s="24">
        <v>2928809</v>
      </c>
      <c r="J26" s="17">
        <v>3051997</v>
      </c>
      <c r="K26" s="17">
        <v>10046133</v>
      </c>
      <c r="L26" s="17">
        <v>4800262</v>
      </c>
      <c r="M26" s="17">
        <v>20398566</v>
      </c>
      <c r="N26" s="17">
        <v>1111180</v>
      </c>
      <c r="O26" s="17">
        <v>247216</v>
      </c>
    </row>
    <row r="27" spans="2:15" ht="12" customHeight="1">
      <c r="B27" s="13"/>
      <c r="C27" s="14" t="s">
        <v>21</v>
      </c>
      <c r="D27" s="20">
        <v>2769800</v>
      </c>
      <c r="E27" s="17">
        <v>289183</v>
      </c>
      <c r="F27" s="17">
        <v>1849218</v>
      </c>
      <c r="G27" s="17">
        <v>421802</v>
      </c>
      <c r="H27" s="16">
        <v>1528757</v>
      </c>
      <c r="I27" s="17">
        <v>6168244</v>
      </c>
      <c r="J27" s="17">
        <v>2612333</v>
      </c>
      <c r="K27" s="17">
        <v>16367516</v>
      </c>
      <c r="L27" s="17">
        <v>4529083</v>
      </c>
      <c r="M27" s="17">
        <v>25572686</v>
      </c>
      <c r="N27" s="17">
        <v>376901</v>
      </c>
      <c r="O27" s="17">
        <v>61500</v>
      </c>
    </row>
    <row r="28" spans="2:15" ht="12" customHeight="1">
      <c r="B28" s="8"/>
      <c r="C28" s="9" t="s">
        <v>22</v>
      </c>
      <c r="D28" s="20">
        <v>753643</v>
      </c>
      <c r="E28" s="16">
        <v>69655</v>
      </c>
      <c r="F28" s="17">
        <v>242548</v>
      </c>
      <c r="G28" s="17">
        <v>81115</v>
      </c>
      <c r="H28" s="16">
        <v>527321</v>
      </c>
      <c r="I28" s="17">
        <v>518988</v>
      </c>
      <c r="J28" s="17">
        <v>443540</v>
      </c>
      <c r="K28" s="17">
        <v>1041655</v>
      </c>
      <c r="L28" s="17">
        <v>754853</v>
      </c>
      <c r="M28" s="17">
        <v>5616063</v>
      </c>
      <c r="N28" s="17">
        <v>237712</v>
      </c>
      <c r="O28" s="16" t="s">
        <v>34</v>
      </c>
    </row>
    <row r="29" spans="2:15" ht="12" customHeight="1">
      <c r="B29" s="13"/>
      <c r="C29" s="14" t="s">
        <v>23</v>
      </c>
      <c r="D29" s="20">
        <v>8122620</v>
      </c>
      <c r="E29" s="16">
        <v>1827079</v>
      </c>
      <c r="F29" s="17">
        <v>2386629</v>
      </c>
      <c r="G29" s="17">
        <v>484774</v>
      </c>
      <c r="H29" s="16">
        <v>1528420</v>
      </c>
      <c r="I29" s="17">
        <v>3462509</v>
      </c>
      <c r="J29" s="17">
        <v>421572</v>
      </c>
      <c r="K29" s="17">
        <v>289891</v>
      </c>
      <c r="L29" s="17">
        <v>710156</v>
      </c>
      <c r="M29" s="17">
        <v>1836047</v>
      </c>
      <c r="N29" s="17">
        <v>271292</v>
      </c>
      <c r="O29" s="17">
        <v>33300</v>
      </c>
    </row>
    <row r="30" ht="12" customHeight="1"/>
    <row r="31" ht="12" customHeight="1">
      <c r="B31" s="12" t="s">
        <v>35</v>
      </c>
    </row>
  </sheetData>
  <mergeCells count="10">
    <mergeCell ref="N3:O3"/>
    <mergeCell ref="F3:G3"/>
    <mergeCell ref="H3:I3"/>
    <mergeCell ref="L3:M3"/>
    <mergeCell ref="J3:K3"/>
    <mergeCell ref="B5:C5"/>
    <mergeCell ref="B7:C7"/>
    <mergeCell ref="B6:C6"/>
    <mergeCell ref="D3:E3"/>
    <mergeCell ref="B3:C4"/>
  </mergeCells>
  <dataValidations count="2">
    <dataValidation allowBlank="1" showInputMessage="1" showErrorMessage="1" imeMode="off" sqref="B5:B6 C5 D5:D6 E5:O5 E6:N6"/>
    <dataValidation allowBlank="1" showInputMessage="1" showErrorMessage="1" imeMode="on" sqref="Q1:IV4 B4:C4 C1:P2 A1:B4 F3:O3 A8:I9 P8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4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2003-01-24T04:11:49Z</dcterms:modified>
  <cp:category/>
  <cp:version/>
  <cp:contentType/>
  <cp:contentStatus/>
</cp:coreProperties>
</file>