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<sst xmlns="http://schemas.openxmlformats.org/spreadsheetml/2006/main" count="51" uniqueCount="34">
  <si>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月</t>
  </si>
  <si>
    <t>10</t>
  </si>
  <si>
    <t>12</t>
  </si>
  <si>
    <t>百万円</t>
  </si>
  <si>
    <t>11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</si>
  <si>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</si>
  <si>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</si>
  <si>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</si>
  <si>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</si>
  <si>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</si>
  <si>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</si>
  <si>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</si>
  <si>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</si>
  <si>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</si>
  <si>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</si>
  <si>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</si>
  <si>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</si>
  <si>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</si>
  <si>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</si>
  <si>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</si>
  <si>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</si>
  <si>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</si>
  <si>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</si>
  <si>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</si>
  <si>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2</t>
  </si>
  <si>
    <t>3</t>
  </si>
  <si>
    <t>4</t>
  </si>
  <si>
    <t>5</t>
  </si>
  <si>
    <t>6</t>
  </si>
  <si>
    <t>7</t>
  </si>
  <si>
    <t>8</t>
  </si>
  <si>
    <t>9</t>
  </si>
  <si>
    <t>１７－９ 農業協同組合主要勘定 （平成17年）</t>
  </si>
  <si>
    <t>平成17年１月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</si>
</sst>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tabSelected="1" zoomScale="115" zoomScaleNormal="115" zoomScaleSheetLayoutView="11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5" width="9.75390625" style="6" customWidth="1"/>
    <col min="6" max="8" width="8.875" style="1" customWidth="1"/>
    <col min="9" max="9" width="8.875" style="6" customWidth="1"/>
    <col min="10" max="12" width="8.875" style="1" customWidth="1"/>
    <col min="13" max="13" width="11.375" style="1" customWidth="1"/>
    <col min="14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5" t="s">
        <v>32</v>
      </c>
      <c r="C1" s="5"/>
      <c r="D1" s="5"/>
      <c r="E1" s="5"/>
      <c r="I1" s="5"/>
    </row>
    <row r="2" ht="12" customHeight="1"/>
    <row r="3" spans="2:20" s="4" customFormat="1" ht="12" customHeight="1">
      <c r="B3" s="27" t="s">
        <v>0</v>
      </c>
      <c r="C3" s="28"/>
      <c r="D3" s="24" t="s">
        <v>10</v>
      </c>
      <c r="E3" s="24" t="s">
        <v>23</v>
      </c>
      <c r="F3" s="17" t="s">
        <v>6</v>
      </c>
      <c r="G3" s="18"/>
      <c r="H3" s="19"/>
      <c r="I3" s="24" t="s">
        <v>11</v>
      </c>
      <c r="J3" s="17" t="s">
        <v>12</v>
      </c>
      <c r="K3" s="18"/>
      <c r="L3" s="19"/>
      <c r="M3" s="17" t="s">
        <v>15</v>
      </c>
      <c r="N3" s="18"/>
      <c r="O3" s="18"/>
      <c r="P3" s="18"/>
      <c r="Q3" s="19"/>
      <c r="R3" s="17" t="s">
        <v>19</v>
      </c>
      <c r="S3" s="18"/>
      <c r="T3" s="19"/>
    </row>
    <row r="4" spans="2:20" s="4" customFormat="1" ht="12" customHeight="1">
      <c r="B4" s="29"/>
      <c r="C4" s="30"/>
      <c r="D4" s="25"/>
      <c r="E4" s="25"/>
      <c r="F4" s="20" t="s">
        <v>7</v>
      </c>
      <c r="G4" s="33" t="s">
        <v>9</v>
      </c>
      <c r="H4" s="20" t="s">
        <v>8</v>
      </c>
      <c r="I4" s="25"/>
      <c r="J4" s="20" t="s">
        <v>7</v>
      </c>
      <c r="K4" s="20" t="s">
        <v>13</v>
      </c>
      <c r="L4" s="20" t="s">
        <v>14</v>
      </c>
      <c r="M4" s="20" t="s">
        <v>7</v>
      </c>
      <c r="N4" s="20" t="s">
        <v>16</v>
      </c>
      <c r="O4" s="20" t="s">
        <v>17</v>
      </c>
      <c r="P4" s="20" t="s">
        <v>18</v>
      </c>
      <c r="Q4" s="33" t="s">
        <v>20</v>
      </c>
      <c r="R4" s="20" t="s">
        <v>7</v>
      </c>
      <c r="S4" s="33" t="s">
        <v>21</v>
      </c>
      <c r="T4" s="33" t="s">
        <v>22</v>
      </c>
    </row>
    <row r="5" spans="2:20" s="4" customFormat="1" ht="12" customHeight="1">
      <c r="B5" s="31"/>
      <c r="C5" s="32"/>
      <c r="D5" s="26"/>
      <c r="E5" s="26"/>
      <c r="F5" s="21"/>
      <c r="G5" s="34"/>
      <c r="H5" s="21"/>
      <c r="I5" s="26"/>
      <c r="J5" s="21"/>
      <c r="K5" s="21"/>
      <c r="L5" s="21"/>
      <c r="M5" s="21"/>
      <c r="N5" s="26"/>
      <c r="O5" s="26"/>
      <c r="P5" s="21"/>
      <c r="Q5" s="34"/>
      <c r="R5" s="21"/>
      <c r="S5" s="34"/>
      <c r="T5" s="34"/>
    </row>
    <row r="6" spans="2:20" s="2" customFormat="1" ht="12" customHeight="1">
      <c r="B6" s="22"/>
      <c r="C6" s="23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</row>
    <row r="7" spans="2:22" s="2" customFormat="1" ht="12" customHeight="1">
      <c r="B7" s="15" t="s">
        <v>33</v>
      </c>
      <c r="C7" s="16"/>
      <c r="D7" s="11">
        <v>23</v>
      </c>
      <c r="E7" s="11">
        <v>23</v>
      </c>
      <c r="F7" s="12">
        <f>G7+H7</f>
        <v>945171</v>
      </c>
      <c r="G7" s="12">
        <v>942876</v>
      </c>
      <c r="H7" s="12">
        <v>2295</v>
      </c>
      <c r="I7" s="11">
        <v>55965</v>
      </c>
      <c r="J7" s="12">
        <f>K7+L7</f>
        <v>276261</v>
      </c>
      <c r="K7" s="12">
        <v>27787</v>
      </c>
      <c r="L7" s="12">
        <v>248474</v>
      </c>
      <c r="M7" s="12">
        <f>N7+O7+P7+Q7</f>
        <v>1269252</v>
      </c>
      <c r="N7" s="12">
        <v>171</v>
      </c>
      <c r="O7" s="12">
        <v>398732</v>
      </c>
      <c r="P7" s="12">
        <v>861155</v>
      </c>
      <c r="Q7" s="12">
        <v>9194</v>
      </c>
      <c r="R7" s="12">
        <v>5954</v>
      </c>
      <c r="S7" s="12">
        <v>5014</v>
      </c>
      <c r="T7" s="12">
        <v>940</v>
      </c>
      <c r="V7" s="13"/>
    </row>
    <row r="8" spans="2:22" s="2" customFormat="1" ht="12" customHeight="1">
      <c r="B8" s="9"/>
      <c r="C8" s="14" t="s">
        <v>24</v>
      </c>
      <c r="D8" s="11">
        <v>23</v>
      </c>
      <c r="E8" s="11">
        <v>23</v>
      </c>
      <c r="F8" s="12">
        <f aca="true" t="shared" si="0" ref="F8:F18">G8+H8</f>
        <v>954420</v>
      </c>
      <c r="G8" s="12">
        <v>953067</v>
      </c>
      <c r="H8" s="12">
        <v>1353</v>
      </c>
      <c r="I8" s="11">
        <v>56053</v>
      </c>
      <c r="J8" s="12">
        <f aca="true" t="shared" si="1" ref="J8:J18">K8+L8</f>
        <v>275272</v>
      </c>
      <c r="K8" s="12">
        <v>27527</v>
      </c>
      <c r="L8" s="12">
        <v>247745</v>
      </c>
      <c r="M8" s="12">
        <f aca="true" t="shared" si="2" ref="M8:M18">N8+O8+P8+Q8</f>
        <v>1276651</v>
      </c>
      <c r="N8" s="12">
        <v>170</v>
      </c>
      <c r="O8" s="12">
        <v>406635</v>
      </c>
      <c r="P8" s="12">
        <v>859197</v>
      </c>
      <c r="Q8" s="12">
        <v>10649</v>
      </c>
      <c r="R8" s="12">
        <f aca="true" t="shared" si="3" ref="R8:R18">S8+T8</f>
        <v>5352</v>
      </c>
      <c r="S8" s="12">
        <v>4381</v>
      </c>
      <c r="T8" s="12">
        <v>971</v>
      </c>
      <c r="V8" s="13"/>
    </row>
    <row r="9" spans="2:22" s="2" customFormat="1" ht="12" customHeight="1">
      <c r="B9" s="9"/>
      <c r="C9" s="14" t="s">
        <v>25</v>
      </c>
      <c r="D9" s="11">
        <v>23</v>
      </c>
      <c r="E9" s="11">
        <v>23</v>
      </c>
      <c r="F9" s="12">
        <f t="shared" si="0"/>
        <v>953070</v>
      </c>
      <c r="G9" s="12">
        <v>950920</v>
      </c>
      <c r="H9" s="12">
        <v>2150</v>
      </c>
      <c r="I9" s="11">
        <v>55799</v>
      </c>
      <c r="J9" s="12">
        <f t="shared" si="1"/>
        <v>277029</v>
      </c>
      <c r="K9" s="12">
        <v>29750</v>
      </c>
      <c r="L9" s="12">
        <v>247279</v>
      </c>
      <c r="M9" s="12">
        <f t="shared" si="2"/>
        <v>1266641</v>
      </c>
      <c r="N9" s="12">
        <v>165</v>
      </c>
      <c r="O9" s="12">
        <v>407813</v>
      </c>
      <c r="P9" s="12">
        <v>848914</v>
      </c>
      <c r="Q9" s="12">
        <v>9749</v>
      </c>
      <c r="R9" s="12">
        <f t="shared" si="3"/>
        <v>5494</v>
      </c>
      <c r="S9" s="12">
        <v>4500</v>
      </c>
      <c r="T9" s="12">
        <v>994</v>
      </c>
      <c r="V9" s="13"/>
    </row>
    <row r="10" spans="2:22" s="2" customFormat="1" ht="12" customHeight="1">
      <c r="B10" s="9"/>
      <c r="C10" s="14" t="s">
        <v>26</v>
      </c>
      <c r="D10" s="11">
        <v>23</v>
      </c>
      <c r="E10" s="11">
        <v>23</v>
      </c>
      <c r="F10" s="12">
        <f t="shared" si="0"/>
        <v>958823</v>
      </c>
      <c r="G10" s="12">
        <v>956421</v>
      </c>
      <c r="H10" s="12">
        <v>2402</v>
      </c>
      <c r="I10" s="11">
        <v>53422</v>
      </c>
      <c r="J10" s="12">
        <f t="shared" si="1"/>
        <v>276360</v>
      </c>
      <c r="K10" s="12">
        <v>29194</v>
      </c>
      <c r="L10" s="12">
        <v>247166</v>
      </c>
      <c r="M10" s="12">
        <f t="shared" si="2"/>
        <v>1274180</v>
      </c>
      <c r="N10" s="12">
        <v>223</v>
      </c>
      <c r="O10" s="12">
        <v>416305</v>
      </c>
      <c r="P10" s="12">
        <v>848762</v>
      </c>
      <c r="Q10" s="12">
        <v>8890</v>
      </c>
      <c r="R10" s="12">
        <f t="shared" si="3"/>
        <v>5472</v>
      </c>
      <c r="S10" s="12">
        <v>4420</v>
      </c>
      <c r="T10" s="12">
        <v>1052</v>
      </c>
      <c r="V10" s="13"/>
    </row>
    <row r="11" spans="2:22" s="2" customFormat="1" ht="12" customHeight="1">
      <c r="B11" s="9"/>
      <c r="C11" s="14" t="s">
        <v>27</v>
      </c>
      <c r="D11" s="11">
        <v>23</v>
      </c>
      <c r="E11" s="11">
        <v>23</v>
      </c>
      <c r="F11" s="12">
        <f t="shared" si="0"/>
        <v>954090</v>
      </c>
      <c r="G11" s="12">
        <v>952267</v>
      </c>
      <c r="H11" s="12">
        <v>1823</v>
      </c>
      <c r="I11" s="11">
        <v>52878</v>
      </c>
      <c r="J11" s="12">
        <f t="shared" si="1"/>
        <v>274584</v>
      </c>
      <c r="K11" s="12">
        <v>28793</v>
      </c>
      <c r="L11" s="12">
        <v>245791</v>
      </c>
      <c r="M11" s="12">
        <f t="shared" si="2"/>
        <v>1267812</v>
      </c>
      <c r="N11" s="12">
        <v>228</v>
      </c>
      <c r="O11" s="12">
        <v>409582</v>
      </c>
      <c r="P11" s="12">
        <v>846231</v>
      </c>
      <c r="Q11" s="12">
        <v>11771</v>
      </c>
      <c r="R11" s="12">
        <f t="shared" si="3"/>
        <v>5483</v>
      </c>
      <c r="S11" s="12">
        <v>4415</v>
      </c>
      <c r="T11" s="12">
        <v>1068</v>
      </c>
      <c r="V11" s="13"/>
    </row>
    <row r="12" spans="2:22" s="2" customFormat="1" ht="12" customHeight="1">
      <c r="B12" s="9"/>
      <c r="C12" s="14" t="s">
        <v>28</v>
      </c>
      <c r="D12" s="11">
        <v>23</v>
      </c>
      <c r="E12" s="11">
        <v>23</v>
      </c>
      <c r="F12" s="12">
        <f t="shared" si="0"/>
        <v>960012</v>
      </c>
      <c r="G12" s="12">
        <v>958325</v>
      </c>
      <c r="H12" s="12">
        <v>1687</v>
      </c>
      <c r="I12" s="11">
        <v>52583</v>
      </c>
      <c r="J12" s="12">
        <f t="shared" si="1"/>
        <v>273720</v>
      </c>
      <c r="K12" s="12">
        <v>27801</v>
      </c>
      <c r="L12" s="12">
        <v>245919</v>
      </c>
      <c r="M12" s="12">
        <f t="shared" si="2"/>
        <v>1273551</v>
      </c>
      <c r="N12" s="12">
        <v>136</v>
      </c>
      <c r="O12" s="12">
        <v>417911</v>
      </c>
      <c r="P12" s="12">
        <v>845742</v>
      </c>
      <c r="Q12" s="12">
        <v>9762</v>
      </c>
      <c r="R12" s="12">
        <f t="shared" si="3"/>
        <v>5333</v>
      </c>
      <c r="S12" s="12">
        <v>4231</v>
      </c>
      <c r="T12" s="12">
        <v>1102</v>
      </c>
      <c r="V12" s="13"/>
    </row>
    <row r="13" spans="2:22" s="2" customFormat="1" ht="12" customHeight="1">
      <c r="B13" s="9"/>
      <c r="C13" s="14" t="s">
        <v>29</v>
      </c>
      <c r="D13" s="11">
        <v>23</v>
      </c>
      <c r="E13" s="11">
        <v>23</v>
      </c>
      <c r="F13" s="12">
        <f t="shared" si="0"/>
        <v>958685</v>
      </c>
      <c r="G13" s="12">
        <v>957119</v>
      </c>
      <c r="H13" s="12">
        <v>1566</v>
      </c>
      <c r="I13" s="11">
        <v>53183</v>
      </c>
      <c r="J13" s="12">
        <f t="shared" si="1"/>
        <v>273677</v>
      </c>
      <c r="K13" s="12">
        <v>27652</v>
      </c>
      <c r="L13" s="12">
        <v>246025</v>
      </c>
      <c r="M13" s="12">
        <f t="shared" si="2"/>
        <v>1270250</v>
      </c>
      <c r="N13" s="12">
        <v>145</v>
      </c>
      <c r="O13" s="12">
        <v>414087</v>
      </c>
      <c r="P13" s="12">
        <v>846937</v>
      </c>
      <c r="Q13" s="12">
        <v>9081</v>
      </c>
      <c r="R13" s="12">
        <f t="shared" si="3"/>
        <v>5348</v>
      </c>
      <c r="S13" s="12">
        <v>4234</v>
      </c>
      <c r="T13" s="12">
        <v>1114</v>
      </c>
      <c r="V13" s="13"/>
    </row>
    <row r="14" spans="2:22" s="2" customFormat="1" ht="12" customHeight="1">
      <c r="B14" s="9"/>
      <c r="C14" s="14" t="s">
        <v>30</v>
      </c>
      <c r="D14" s="11">
        <v>23</v>
      </c>
      <c r="E14" s="11">
        <v>23</v>
      </c>
      <c r="F14" s="12">
        <f t="shared" si="0"/>
        <v>965355</v>
      </c>
      <c r="G14" s="12">
        <v>964485</v>
      </c>
      <c r="H14" s="12">
        <v>870</v>
      </c>
      <c r="I14" s="11">
        <v>56358</v>
      </c>
      <c r="J14" s="12">
        <f t="shared" si="1"/>
        <v>272034</v>
      </c>
      <c r="K14" s="12">
        <v>28035</v>
      </c>
      <c r="L14" s="12">
        <v>243999</v>
      </c>
      <c r="M14" s="12">
        <f t="shared" si="2"/>
        <v>1277021</v>
      </c>
      <c r="N14" s="12">
        <v>111</v>
      </c>
      <c r="O14" s="12">
        <v>416474</v>
      </c>
      <c r="P14" s="12">
        <v>848875</v>
      </c>
      <c r="Q14" s="12">
        <v>11561</v>
      </c>
      <c r="R14" s="12">
        <f t="shared" si="3"/>
        <v>5384</v>
      </c>
      <c r="S14" s="12">
        <v>4285</v>
      </c>
      <c r="T14" s="12">
        <v>1099</v>
      </c>
      <c r="V14" s="13"/>
    </row>
    <row r="15" spans="2:22" s="2" customFormat="1" ht="12" customHeight="1">
      <c r="B15" s="9"/>
      <c r="C15" s="14" t="s">
        <v>31</v>
      </c>
      <c r="D15" s="11">
        <v>23</v>
      </c>
      <c r="E15" s="11">
        <v>23</v>
      </c>
      <c r="F15" s="12">
        <f t="shared" si="0"/>
        <v>963390</v>
      </c>
      <c r="G15" s="12">
        <v>961627</v>
      </c>
      <c r="H15" s="12">
        <v>1763</v>
      </c>
      <c r="I15" s="11">
        <v>55972</v>
      </c>
      <c r="J15" s="12">
        <f t="shared" si="1"/>
        <v>270699</v>
      </c>
      <c r="K15" s="12">
        <v>27707</v>
      </c>
      <c r="L15" s="12">
        <v>242992</v>
      </c>
      <c r="M15" s="12">
        <f t="shared" si="2"/>
        <v>1272110</v>
      </c>
      <c r="N15" s="12">
        <v>99</v>
      </c>
      <c r="O15" s="12">
        <v>411885</v>
      </c>
      <c r="P15" s="12">
        <v>848430</v>
      </c>
      <c r="Q15" s="12">
        <v>11696</v>
      </c>
      <c r="R15" s="12">
        <f t="shared" si="3"/>
        <v>5231</v>
      </c>
      <c r="S15" s="12">
        <v>4099</v>
      </c>
      <c r="T15" s="12">
        <v>1132</v>
      </c>
      <c r="V15" s="13"/>
    </row>
    <row r="16" spans="2:22" s="2" customFormat="1" ht="12" customHeight="1">
      <c r="B16" s="9"/>
      <c r="C16" s="14" t="s">
        <v>1</v>
      </c>
      <c r="D16" s="11">
        <v>23</v>
      </c>
      <c r="E16" s="11">
        <v>23</v>
      </c>
      <c r="F16" s="12">
        <f t="shared" si="0"/>
        <v>962954</v>
      </c>
      <c r="G16" s="12">
        <v>961271</v>
      </c>
      <c r="H16" s="12">
        <v>1683</v>
      </c>
      <c r="I16" s="11">
        <v>59726</v>
      </c>
      <c r="J16" s="12">
        <f t="shared" si="1"/>
        <v>270797</v>
      </c>
      <c r="K16" s="12">
        <v>27846</v>
      </c>
      <c r="L16" s="12">
        <v>242951</v>
      </c>
      <c r="M16" s="12">
        <f t="shared" si="2"/>
        <v>1278514</v>
      </c>
      <c r="N16" s="12">
        <v>86</v>
      </c>
      <c r="O16" s="12">
        <v>422309</v>
      </c>
      <c r="P16" s="12">
        <v>846133</v>
      </c>
      <c r="Q16" s="12">
        <v>9986</v>
      </c>
      <c r="R16" s="12">
        <f t="shared" si="3"/>
        <v>5146</v>
      </c>
      <c r="S16" s="12">
        <v>4054</v>
      </c>
      <c r="T16" s="12">
        <v>1092</v>
      </c>
      <c r="V16" s="13"/>
    </row>
    <row r="17" spans="2:22" s="2" customFormat="1" ht="12" customHeight="1">
      <c r="B17" s="9"/>
      <c r="C17" s="14" t="s">
        <v>4</v>
      </c>
      <c r="D17" s="11">
        <v>23</v>
      </c>
      <c r="E17" s="11">
        <v>23</v>
      </c>
      <c r="F17" s="12">
        <f t="shared" si="0"/>
        <v>960092</v>
      </c>
      <c r="G17" s="12">
        <v>958929</v>
      </c>
      <c r="H17" s="12">
        <v>1163</v>
      </c>
      <c r="I17" s="11">
        <v>59230</v>
      </c>
      <c r="J17" s="12">
        <f t="shared" si="1"/>
        <v>295481</v>
      </c>
      <c r="K17" s="12">
        <v>27627</v>
      </c>
      <c r="L17" s="12">
        <v>267854</v>
      </c>
      <c r="M17" s="12">
        <f t="shared" si="2"/>
        <v>1273654</v>
      </c>
      <c r="N17" s="12">
        <v>92</v>
      </c>
      <c r="O17" s="12">
        <v>417951</v>
      </c>
      <c r="P17" s="12">
        <v>845479</v>
      </c>
      <c r="Q17" s="12">
        <v>10132</v>
      </c>
      <c r="R17" s="12">
        <f t="shared" si="3"/>
        <v>5169</v>
      </c>
      <c r="S17" s="12">
        <v>4058</v>
      </c>
      <c r="T17" s="12">
        <v>1111</v>
      </c>
      <c r="V17" s="13"/>
    </row>
    <row r="18" spans="2:22" s="2" customFormat="1" ht="12" customHeight="1">
      <c r="B18" s="9"/>
      <c r="C18" s="14" t="s">
        <v>2</v>
      </c>
      <c r="D18" s="11">
        <v>23</v>
      </c>
      <c r="E18" s="11">
        <v>23</v>
      </c>
      <c r="F18" s="12">
        <f t="shared" si="0"/>
        <v>975872</v>
      </c>
      <c r="G18" s="12">
        <v>974416</v>
      </c>
      <c r="H18" s="12">
        <v>1456</v>
      </c>
      <c r="I18" s="11">
        <v>59623</v>
      </c>
      <c r="J18" s="12">
        <f t="shared" si="1"/>
        <v>267118</v>
      </c>
      <c r="K18" s="12">
        <v>26798</v>
      </c>
      <c r="L18" s="12">
        <v>240320</v>
      </c>
      <c r="M18" s="12">
        <f t="shared" si="2"/>
        <v>1288662</v>
      </c>
      <c r="N18" s="12">
        <v>93</v>
      </c>
      <c r="O18" s="12">
        <v>427324</v>
      </c>
      <c r="P18" s="12">
        <v>850929</v>
      </c>
      <c r="Q18" s="12">
        <v>10316</v>
      </c>
      <c r="R18" s="12">
        <f t="shared" si="3"/>
        <v>5102</v>
      </c>
      <c r="S18" s="12">
        <v>3950</v>
      </c>
      <c r="T18" s="12">
        <v>1152</v>
      </c>
      <c r="V18" s="13"/>
    </row>
    <row r="19" spans="2:9" s="2" customFormat="1" ht="12" customHeight="1">
      <c r="B19" s="7"/>
      <c r="C19" s="7"/>
      <c r="D19" s="7"/>
      <c r="E19" s="7"/>
      <c r="I19" s="7"/>
    </row>
    <row r="20" spans="2:9" s="2" customFormat="1" ht="12" customHeight="1">
      <c r="B20" s="8" t="s">
        <v>5</v>
      </c>
      <c r="C20" s="8"/>
      <c r="D20" s="8"/>
      <c r="E20" s="8"/>
      <c r="I20" s="8"/>
    </row>
    <row r="21" spans="2:9" s="2" customFormat="1" ht="12" customHeight="1">
      <c r="B21" s="7"/>
      <c r="C21" s="7"/>
      <c r="D21" s="7"/>
      <c r="E21" s="7"/>
      <c r="I21" s="7"/>
    </row>
    <row r="22" spans="2:9" ht="14.25">
      <c r="B22" s="5"/>
      <c r="C22" s="5"/>
      <c r="D22" s="5"/>
      <c r="E22" s="5"/>
      <c r="I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M3:Q3"/>
    <mergeCell ref="R3:T3"/>
    <mergeCell ref="R4:R5"/>
    <mergeCell ref="S4:S5"/>
    <mergeCell ref="T4:T5"/>
    <mergeCell ref="Q4:Q5"/>
    <mergeCell ref="M4:M5"/>
    <mergeCell ref="P4:P5"/>
    <mergeCell ref="N4:N5"/>
    <mergeCell ref="O4:O5"/>
    <mergeCell ref="H4:H5"/>
    <mergeCell ref="E3:E5"/>
    <mergeCell ref="D3:D5"/>
    <mergeCell ref="G4:G5"/>
    <mergeCell ref="B7:C7"/>
    <mergeCell ref="J3:L3"/>
    <mergeCell ref="J4:J5"/>
    <mergeCell ref="K4:K5"/>
    <mergeCell ref="L4:L5"/>
    <mergeCell ref="B6:C6"/>
    <mergeCell ref="I3:I5"/>
    <mergeCell ref="F3:H3"/>
    <mergeCell ref="B3:C5"/>
    <mergeCell ref="F4:F5"/>
  </mergeCells>
  <dataValidations count="2">
    <dataValidation allowBlank="1" showInputMessage="1" showErrorMessage="1" imeMode="off" sqref="D7:T18"/>
    <dataValidation allowBlank="1" showInputMessage="1" showErrorMessage="1" imeMode="on" sqref="B1:B3 F3:G5 H4:H6 B7:B65536 A6:G6 N3:O4 I6:K6 J3:K5 L4:L6 Q4:Q6 T4:T5 R3:S5 M3:M6 P3:P6 R6:IV6 N6:O6 C8:C18"/>
  </dataValidations>
  <printOptions/>
  <pageMargins left="0.75" right="0.75" top="1" bottom="1" header="0.512" footer="0.512"/>
  <pageSetup horizontalDpi="400" verticalDpi="400" orientation="landscape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2004-07-23T02:03:31Z</cp:lastPrinted>
  <dcterms:created xsi:type="dcterms:W3CDTF">1999-06-28T05:42:21Z</dcterms:created>
  <dcterms:modified xsi:type="dcterms:W3CDTF">2007-07-10T00:27:46Z</dcterms:modified>
  <cp:category/>
  <cp:version/>
  <cp:contentType/>
  <cp:contentStatus/>
</cp:coreProperties>
</file>