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4_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<sst xmlns="http://schemas.openxmlformats.org/spreadsheetml/2006/main" count="55" uniqueCount="37">
  <si>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百万円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</si>
  <si>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</si>
  <si>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</si>
  <si>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</si>
  <si>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</si>
  <si>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</si>
  <si>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</si>
  <si>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</si>
  <si>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</si>
  <si>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</si>
  <si>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</si>
  <si>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</si>
  <si>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</si>
  <si>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</si>
  <si>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</si>
  <si>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</si>
  <si>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報告組合数</t>
  </si>
  <si>
    <t>現金</t>
  </si>
  <si>
    <t>月別</t>
  </si>
  <si>
    <t>144．農業協同組合主要勘定 （昭和40年）</t>
  </si>
  <si>
    <t>単位未満4捨5入のため総額に一致しない場合もある。</t>
  </si>
  <si>
    <t>農業手形</t>
  </si>
  <si>
    <t>―</t>
  </si>
  <si>
    <t>―</t>
  </si>
  <si>
    <t>資料：農林中央金庫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</si>
  <si>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</si>
  <si>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</si>
  <si>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</si>
  <si>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</si>
  <si>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</si>
  <si>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</si>
  <si>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</si>
  <si>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</si>
  <si>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</si>
  <si>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</si>
  <si>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</si>
  <si>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昭和40年１月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</si>
</sst>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38" fontId="3" fillId="0" borderId="1" xfId="16" applyFont="1" applyBorder="1" applyAlignment="1">
      <alignment vertical="top" wrapText="1"/>
    </xf>
    <xf numFmtId="0" fontId="3" fillId="3" borderId="4" xfId="0" applyFont="1" applyFill="1" applyBorder="1" applyAlignment="1">
      <alignment vertical="center" wrapText="1"/>
    </xf>
    <xf numFmtId="49" fontId="4" fillId="0" borderId="0" xfId="0" applyNumberFormat="1" applyFont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8" width="9.50390625" style="1" bestFit="1" customWidth="1"/>
    <col min="9" max="9" width="8.875" style="1" customWidth="1"/>
    <col min="10" max="10" width="8.875" style="6" customWidth="1"/>
    <col min="11" max="11" width="9.50390625" style="1" bestFit="1" customWidth="1"/>
    <col min="12" max="12" width="9.50390625" style="1" customWidth="1"/>
    <col min="13" max="13" width="9.00390625" style="1" bestFit="1" customWidth="1"/>
    <col min="14" max="14" width="9.50390625" style="1" bestFit="1" customWidth="1"/>
    <col min="15" max="19" width="9.875" style="1" customWidth="1"/>
    <col min="20" max="21" width="8.875" style="1" customWidth="1"/>
    <col min="22" max="16384" width="9.00390625" style="1" customWidth="1"/>
  </cols>
  <sheetData>
    <row r="1" spans="2:10" ht="14.25" customHeight="1">
      <c r="B1" s="5" t="s">
        <v>19</v>
      </c>
      <c r="C1" s="5"/>
      <c r="D1" s="5"/>
      <c r="E1" s="5"/>
      <c r="F1" s="5"/>
      <c r="J1" s="5"/>
    </row>
    <row r="2" ht="12" customHeight="1">
      <c r="B2" s="16" t="s">
        <v>20</v>
      </c>
    </row>
    <row r="3" spans="2:21" s="4" customFormat="1" ht="12" customHeight="1">
      <c r="B3" s="29" t="s">
        <v>18</v>
      </c>
      <c r="C3" s="30"/>
      <c r="D3" s="26" t="s">
        <v>5</v>
      </c>
      <c r="E3" s="26" t="s">
        <v>16</v>
      </c>
      <c r="F3" s="26" t="s">
        <v>17</v>
      </c>
      <c r="G3" s="19" t="s">
        <v>1</v>
      </c>
      <c r="H3" s="20"/>
      <c r="I3" s="21"/>
      <c r="J3" s="26" t="s">
        <v>6</v>
      </c>
      <c r="K3" s="19" t="s">
        <v>7</v>
      </c>
      <c r="L3" s="20"/>
      <c r="M3" s="20"/>
      <c r="N3" s="21"/>
      <c r="O3" s="19" t="s">
        <v>10</v>
      </c>
      <c r="P3" s="20"/>
      <c r="Q3" s="20"/>
      <c r="R3" s="20"/>
      <c r="S3" s="21"/>
      <c r="T3" s="37" t="s">
        <v>14</v>
      </c>
      <c r="U3" s="15"/>
    </row>
    <row r="4" spans="2:21" s="4" customFormat="1" ht="12" customHeight="1">
      <c r="B4" s="31"/>
      <c r="C4" s="32"/>
      <c r="D4" s="27"/>
      <c r="E4" s="27"/>
      <c r="F4" s="27"/>
      <c r="G4" s="22" t="s">
        <v>2</v>
      </c>
      <c r="H4" s="35" t="s">
        <v>4</v>
      </c>
      <c r="I4" s="22" t="s">
        <v>3</v>
      </c>
      <c r="J4" s="27"/>
      <c r="K4" s="22" t="s">
        <v>2</v>
      </c>
      <c r="L4" s="22" t="s">
        <v>8</v>
      </c>
      <c r="M4" s="22" t="s">
        <v>21</v>
      </c>
      <c r="N4" s="22" t="s">
        <v>9</v>
      </c>
      <c r="O4" s="22" t="s">
        <v>2</v>
      </c>
      <c r="P4" s="22" t="s">
        <v>11</v>
      </c>
      <c r="Q4" s="22" t="s">
        <v>12</v>
      </c>
      <c r="R4" s="22" t="s">
        <v>13</v>
      </c>
      <c r="S4" s="35" t="s">
        <v>15</v>
      </c>
      <c r="T4" s="38"/>
      <c r="U4" s="22" t="s">
        <v>21</v>
      </c>
    </row>
    <row r="5" spans="2:21" s="4" customFormat="1" ht="12" customHeight="1">
      <c r="B5" s="33"/>
      <c r="C5" s="34"/>
      <c r="D5" s="28"/>
      <c r="E5" s="28"/>
      <c r="F5" s="28"/>
      <c r="G5" s="23"/>
      <c r="H5" s="36"/>
      <c r="I5" s="23"/>
      <c r="J5" s="28"/>
      <c r="K5" s="23"/>
      <c r="L5" s="23"/>
      <c r="M5" s="23"/>
      <c r="N5" s="23"/>
      <c r="O5" s="23"/>
      <c r="P5" s="28"/>
      <c r="Q5" s="28"/>
      <c r="R5" s="23"/>
      <c r="S5" s="36"/>
      <c r="T5" s="39"/>
      <c r="U5" s="23"/>
    </row>
    <row r="6" spans="2:21" s="2" customFormat="1" ht="12" customHeight="1">
      <c r="B6" s="24"/>
      <c r="C6" s="25"/>
      <c r="D6" s="10"/>
      <c r="E6" s="10"/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  <c r="R6" s="3" t="s">
        <v>0</v>
      </c>
      <c r="S6" s="3" t="s">
        <v>0</v>
      </c>
      <c r="T6" s="3" t="s">
        <v>0</v>
      </c>
      <c r="U6" s="3" t="s">
        <v>0</v>
      </c>
    </row>
    <row r="7" spans="2:21" s="2" customFormat="1" ht="12" customHeight="1">
      <c r="B7" s="17" t="s">
        <v>36</v>
      </c>
      <c r="C7" s="18"/>
      <c r="D7" s="11">
        <v>175</v>
      </c>
      <c r="E7" s="11">
        <v>175</v>
      </c>
      <c r="F7" s="11">
        <v>109</v>
      </c>
      <c r="G7" s="12">
        <f>H7+I7</f>
        <v>14852</v>
      </c>
      <c r="H7" s="12">
        <v>14654</v>
      </c>
      <c r="I7" s="12">
        <v>198</v>
      </c>
      <c r="J7" s="11">
        <v>104</v>
      </c>
      <c r="K7" s="12">
        <v>9667</v>
      </c>
      <c r="L7" s="14">
        <v>3835</v>
      </c>
      <c r="M7" s="12">
        <v>35</v>
      </c>
      <c r="N7" s="12">
        <v>5832</v>
      </c>
      <c r="O7" s="12">
        <f>P7+Q7+R7+S7</f>
        <v>27338</v>
      </c>
      <c r="P7" s="12">
        <v>137</v>
      </c>
      <c r="Q7" s="12">
        <v>11175</v>
      </c>
      <c r="R7" s="12">
        <v>15866</v>
      </c>
      <c r="S7" s="12">
        <v>160</v>
      </c>
      <c r="T7" s="12">
        <v>2186</v>
      </c>
      <c r="U7" s="12">
        <v>6</v>
      </c>
    </row>
    <row r="8" spans="2:21" s="2" customFormat="1" ht="12" customHeight="1">
      <c r="B8" s="9"/>
      <c r="C8" s="13" t="s">
        <v>25</v>
      </c>
      <c r="D8" s="11">
        <v>175</v>
      </c>
      <c r="E8" s="11">
        <v>175</v>
      </c>
      <c r="F8" s="11">
        <v>116</v>
      </c>
      <c r="G8" s="12">
        <f aca="true" t="shared" si="0" ref="G8:G18">H8+I8</f>
        <v>14235</v>
      </c>
      <c r="H8" s="12">
        <v>14086</v>
      </c>
      <c r="I8" s="12">
        <v>149</v>
      </c>
      <c r="J8" s="11">
        <v>105</v>
      </c>
      <c r="K8" s="12">
        <v>9860</v>
      </c>
      <c r="L8" s="14">
        <v>3865</v>
      </c>
      <c r="M8" s="12">
        <v>74</v>
      </c>
      <c r="N8" s="12">
        <v>5996</v>
      </c>
      <c r="O8" s="12">
        <f>P8+Q8+R8+S8</f>
        <v>26449</v>
      </c>
      <c r="P8" s="12">
        <v>37</v>
      </c>
      <c r="Q8" s="12">
        <v>10266</v>
      </c>
      <c r="R8" s="12">
        <v>15992</v>
      </c>
      <c r="S8" s="12">
        <v>154</v>
      </c>
      <c r="T8" s="12">
        <v>2454</v>
      </c>
      <c r="U8" s="12">
        <v>19</v>
      </c>
    </row>
    <row r="9" spans="2:21" s="2" customFormat="1" ht="12" customHeight="1">
      <c r="B9" s="9"/>
      <c r="C9" s="13" t="s">
        <v>26</v>
      </c>
      <c r="D9" s="11">
        <v>166</v>
      </c>
      <c r="E9" s="11">
        <v>166</v>
      </c>
      <c r="F9" s="11">
        <v>119</v>
      </c>
      <c r="G9" s="12">
        <f t="shared" si="0"/>
        <v>13519</v>
      </c>
      <c r="H9" s="12">
        <v>13334</v>
      </c>
      <c r="I9" s="12">
        <v>185</v>
      </c>
      <c r="J9" s="11">
        <v>103</v>
      </c>
      <c r="K9" s="12">
        <v>10517</v>
      </c>
      <c r="L9" s="14">
        <v>4013</v>
      </c>
      <c r="M9" s="12">
        <v>118</v>
      </c>
      <c r="N9" s="12">
        <v>6504</v>
      </c>
      <c r="O9" s="12">
        <f aca="true" t="shared" si="1" ref="O9:O18">P9+Q9+R9+S9</f>
        <v>25949</v>
      </c>
      <c r="P9" s="12">
        <v>32</v>
      </c>
      <c r="Q9" s="12">
        <v>9657</v>
      </c>
      <c r="R9" s="12">
        <v>16086</v>
      </c>
      <c r="S9" s="12">
        <v>174</v>
      </c>
      <c r="T9" s="12">
        <v>3146</v>
      </c>
      <c r="U9" s="12">
        <v>0</v>
      </c>
    </row>
    <row r="10" spans="2:21" s="2" customFormat="1" ht="12" customHeight="1">
      <c r="B10" s="9"/>
      <c r="C10" s="13" t="s">
        <v>27</v>
      </c>
      <c r="D10" s="11">
        <v>160</v>
      </c>
      <c r="E10" s="11">
        <v>160</v>
      </c>
      <c r="F10" s="11">
        <v>143</v>
      </c>
      <c r="G10" s="12">
        <f t="shared" si="0"/>
        <v>13204</v>
      </c>
      <c r="H10" s="12">
        <v>13032</v>
      </c>
      <c r="I10" s="12">
        <v>172</v>
      </c>
      <c r="J10" s="11">
        <v>104</v>
      </c>
      <c r="K10" s="12">
        <v>10843</v>
      </c>
      <c r="L10" s="14">
        <v>4216</v>
      </c>
      <c r="M10" s="12">
        <v>45</v>
      </c>
      <c r="N10" s="12">
        <v>6627</v>
      </c>
      <c r="O10" s="12">
        <f t="shared" si="1"/>
        <v>25647</v>
      </c>
      <c r="P10" s="12">
        <v>32</v>
      </c>
      <c r="Q10" s="12">
        <v>9106</v>
      </c>
      <c r="R10" s="12">
        <v>16228</v>
      </c>
      <c r="S10" s="12">
        <v>281</v>
      </c>
      <c r="T10" s="12">
        <v>3985</v>
      </c>
      <c r="U10" s="12">
        <v>20</v>
      </c>
    </row>
    <row r="11" spans="2:21" s="2" customFormat="1" ht="12" customHeight="1">
      <c r="B11" s="9"/>
      <c r="C11" s="13" t="s">
        <v>28</v>
      </c>
      <c r="D11" s="11">
        <v>160</v>
      </c>
      <c r="E11" s="11">
        <v>160</v>
      </c>
      <c r="F11" s="11">
        <v>140</v>
      </c>
      <c r="G11" s="12">
        <f t="shared" si="0"/>
        <v>13059</v>
      </c>
      <c r="H11" s="12">
        <v>12863</v>
      </c>
      <c r="I11" s="12">
        <v>196</v>
      </c>
      <c r="J11" s="11">
        <v>105</v>
      </c>
      <c r="K11" s="12">
        <v>11163</v>
      </c>
      <c r="L11" s="14">
        <v>4499</v>
      </c>
      <c r="M11" s="12">
        <v>22</v>
      </c>
      <c r="N11" s="12">
        <v>6664</v>
      </c>
      <c r="O11" s="12">
        <f t="shared" si="1"/>
        <v>25455</v>
      </c>
      <c r="P11" s="12">
        <v>38</v>
      </c>
      <c r="Q11" s="12">
        <v>8632</v>
      </c>
      <c r="R11" s="12">
        <v>16636</v>
      </c>
      <c r="S11" s="12">
        <v>149</v>
      </c>
      <c r="T11" s="12">
        <v>4653</v>
      </c>
      <c r="U11" s="12">
        <v>0</v>
      </c>
    </row>
    <row r="12" spans="2:21" s="2" customFormat="1" ht="12" customHeight="1">
      <c r="B12" s="9"/>
      <c r="C12" s="13" t="s">
        <v>29</v>
      </c>
      <c r="D12" s="11">
        <v>160</v>
      </c>
      <c r="E12" s="11">
        <v>160</v>
      </c>
      <c r="F12" s="11">
        <v>146</v>
      </c>
      <c r="G12" s="12">
        <f t="shared" si="0"/>
        <v>14917</v>
      </c>
      <c r="H12" s="12">
        <v>14631</v>
      </c>
      <c r="I12" s="12">
        <v>286</v>
      </c>
      <c r="J12" s="11">
        <v>106</v>
      </c>
      <c r="K12" s="12">
        <v>11439</v>
      </c>
      <c r="L12" s="14">
        <v>4464</v>
      </c>
      <c r="M12" s="12">
        <v>31</v>
      </c>
      <c r="N12" s="12">
        <v>6975</v>
      </c>
      <c r="O12" s="12">
        <f t="shared" si="1"/>
        <v>28814</v>
      </c>
      <c r="P12" s="12">
        <v>48</v>
      </c>
      <c r="Q12" s="12">
        <v>11462</v>
      </c>
      <c r="R12" s="12">
        <v>17166</v>
      </c>
      <c r="S12" s="12">
        <v>138</v>
      </c>
      <c r="T12" s="12">
        <v>3045</v>
      </c>
      <c r="U12" s="12">
        <v>0</v>
      </c>
    </row>
    <row r="13" spans="2:21" s="2" customFormat="1" ht="12" customHeight="1">
      <c r="B13" s="9"/>
      <c r="C13" s="13" t="s">
        <v>30</v>
      </c>
      <c r="D13" s="11">
        <v>153</v>
      </c>
      <c r="E13" s="11">
        <v>153</v>
      </c>
      <c r="F13" s="11">
        <v>119</v>
      </c>
      <c r="G13" s="12">
        <f t="shared" si="0"/>
        <v>15757</v>
      </c>
      <c r="H13" s="12">
        <v>15553</v>
      </c>
      <c r="I13" s="12">
        <v>204</v>
      </c>
      <c r="J13" s="11">
        <v>108</v>
      </c>
      <c r="K13" s="12">
        <v>11225</v>
      </c>
      <c r="L13" s="14">
        <v>4550</v>
      </c>
      <c r="M13" s="12">
        <v>31</v>
      </c>
      <c r="N13" s="12">
        <v>6675</v>
      </c>
      <c r="O13" s="12">
        <f t="shared" si="1"/>
        <v>29629</v>
      </c>
      <c r="P13" s="12">
        <v>124</v>
      </c>
      <c r="Q13" s="12">
        <v>11360</v>
      </c>
      <c r="R13" s="12">
        <v>18003</v>
      </c>
      <c r="S13" s="12">
        <v>142</v>
      </c>
      <c r="T13" s="12">
        <v>2643</v>
      </c>
      <c r="U13" s="12">
        <v>0</v>
      </c>
    </row>
    <row r="14" spans="2:21" s="2" customFormat="1" ht="12" customHeight="1">
      <c r="B14" s="9"/>
      <c r="C14" s="13" t="s">
        <v>31</v>
      </c>
      <c r="D14" s="11">
        <v>153</v>
      </c>
      <c r="E14" s="11">
        <v>153</v>
      </c>
      <c r="F14" s="11">
        <v>114</v>
      </c>
      <c r="G14" s="12">
        <f t="shared" si="0"/>
        <v>18625</v>
      </c>
      <c r="H14" s="12">
        <v>18439</v>
      </c>
      <c r="I14" s="12">
        <v>186</v>
      </c>
      <c r="J14" s="11">
        <v>98</v>
      </c>
      <c r="K14" s="12">
        <f>L14+M14+N14</f>
        <v>11380</v>
      </c>
      <c r="L14" s="14">
        <v>4541</v>
      </c>
      <c r="M14" s="12">
        <v>0</v>
      </c>
      <c r="N14" s="12">
        <v>6839</v>
      </c>
      <c r="O14" s="12">
        <f t="shared" si="1"/>
        <v>32428</v>
      </c>
      <c r="P14" s="12">
        <v>60</v>
      </c>
      <c r="Q14" s="12">
        <v>13402</v>
      </c>
      <c r="R14" s="12">
        <v>18823</v>
      </c>
      <c r="S14" s="12">
        <v>143</v>
      </c>
      <c r="T14" s="12">
        <v>2338</v>
      </c>
      <c r="U14" s="12" t="s">
        <v>22</v>
      </c>
    </row>
    <row r="15" spans="2:21" s="2" customFormat="1" ht="12" customHeight="1">
      <c r="B15" s="9"/>
      <c r="C15" s="13" t="s">
        <v>32</v>
      </c>
      <c r="D15" s="11">
        <v>153</v>
      </c>
      <c r="E15" s="11">
        <v>153</v>
      </c>
      <c r="F15" s="11">
        <v>138</v>
      </c>
      <c r="G15" s="12">
        <f t="shared" si="0"/>
        <v>17004</v>
      </c>
      <c r="H15" s="12">
        <v>16746</v>
      </c>
      <c r="I15" s="12">
        <v>258</v>
      </c>
      <c r="J15" s="11">
        <v>95</v>
      </c>
      <c r="K15" s="12">
        <f>L15+M15+N15</f>
        <v>11486</v>
      </c>
      <c r="L15" s="14">
        <v>4520</v>
      </c>
      <c r="M15" s="12">
        <v>0</v>
      </c>
      <c r="N15" s="12">
        <v>6966</v>
      </c>
      <c r="O15" s="12">
        <f t="shared" si="1"/>
        <v>30859</v>
      </c>
      <c r="P15" s="12">
        <v>48</v>
      </c>
      <c r="Q15" s="12">
        <v>11482</v>
      </c>
      <c r="R15" s="12">
        <v>19197</v>
      </c>
      <c r="S15" s="12">
        <v>132</v>
      </c>
      <c r="T15" s="12">
        <v>2481</v>
      </c>
      <c r="U15" s="12">
        <v>0</v>
      </c>
    </row>
    <row r="16" spans="2:21" s="2" customFormat="1" ht="12" customHeight="1">
      <c r="B16" s="9"/>
      <c r="C16" s="13" t="s">
        <v>33</v>
      </c>
      <c r="D16" s="11">
        <v>153</v>
      </c>
      <c r="E16" s="11">
        <v>153</v>
      </c>
      <c r="F16" s="11">
        <v>116</v>
      </c>
      <c r="G16" s="12">
        <f t="shared" si="0"/>
        <v>18851</v>
      </c>
      <c r="H16" s="12">
        <v>18542</v>
      </c>
      <c r="I16" s="12">
        <v>309</v>
      </c>
      <c r="J16" s="11">
        <v>95</v>
      </c>
      <c r="K16" s="12">
        <f>L16+M16+N16</f>
        <v>11528</v>
      </c>
      <c r="L16" s="14">
        <v>4334</v>
      </c>
      <c r="M16" s="12">
        <v>0</v>
      </c>
      <c r="N16" s="12">
        <v>7194</v>
      </c>
      <c r="O16" s="12">
        <f t="shared" si="1"/>
        <v>33254</v>
      </c>
      <c r="P16" s="12">
        <v>217</v>
      </c>
      <c r="Q16" s="12">
        <v>13259</v>
      </c>
      <c r="R16" s="12">
        <v>19273</v>
      </c>
      <c r="S16" s="12">
        <v>505</v>
      </c>
      <c r="T16" s="12">
        <v>2526</v>
      </c>
      <c r="U16" s="12" t="s">
        <v>23</v>
      </c>
    </row>
    <row r="17" spans="2:21" s="2" customFormat="1" ht="12" customHeight="1">
      <c r="B17" s="9"/>
      <c r="C17" s="13" t="s">
        <v>34</v>
      </c>
      <c r="D17" s="11">
        <v>153</v>
      </c>
      <c r="E17" s="11">
        <v>153</v>
      </c>
      <c r="F17" s="11">
        <v>153</v>
      </c>
      <c r="G17" s="12">
        <f t="shared" si="0"/>
        <v>19364</v>
      </c>
      <c r="H17" s="12">
        <v>19109</v>
      </c>
      <c r="I17" s="12">
        <v>255</v>
      </c>
      <c r="J17" s="11">
        <v>96</v>
      </c>
      <c r="K17" s="12">
        <v>11729</v>
      </c>
      <c r="L17" s="14">
        <v>4679</v>
      </c>
      <c r="M17" s="12">
        <v>0</v>
      </c>
      <c r="N17" s="12">
        <v>7049</v>
      </c>
      <c r="O17" s="12">
        <f t="shared" si="1"/>
        <v>34035</v>
      </c>
      <c r="P17" s="12">
        <v>209</v>
      </c>
      <c r="Q17" s="12">
        <v>13691</v>
      </c>
      <c r="R17" s="12">
        <v>19920</v>
      </c>
      <c r="S17" s="12">
        <v>215</v>
      </c>
      <c r="T17" s="12">
        <v>2537</v>
      </c>
      <c r="U17" s="12">
        <v>0</v>
      </c>
    </row>
    <row r="18" spans="2:21" s="2" customFormat="1" ht="12" customHeight="1">
      <c r="B18" s="9"/>
      <c r="C18" s="13" t="s">
        <v>35</v>
      </c>
      <c r="D18" s="11">
        <v>153</v>
      </c>
      <c r="E18" s="11">
        <v>153</v>
      </c>
      <c r="F18" s="11">
        <v>74</v>
      </c>
      <c r="G18" s="12">
        <f t="shared" si="0"/>
        <v>20799</v>
      </c>
      <c r="H18" s="12">
        <v>20559</v>
      </c>
      <c r="I18" s="12">
        <v>240</v>
      </c>
      <c r="J18" s="11">
        <v>97</v>
      </c>
      <c r="K18" s="12">
        <v>12621</v>
      </c>
      <c r="L18" s="14">
        <v>4866</v>
      </c>
      <c r="M18" s="12">
        <v>0</v>
      </c>
      <c r="N18" s="12">
        <v>7756</v>
      </c>
      <c r="O18" s="12">
        <f t="shared" si="1"/>
        <v>36925</v>
      </c>
      <c r="P18" s="12">
        <v>64</v>
      </c>
      <c r="Q18" s="12">
        <v>15665</v>
      </c>
      <c r="R18" s="12">
        <v>21002</v>
      </c>
      <c r="S18" s="12">
        <v>194</v>
      </c>
      <c r="T18" s="12">
        <v>2659</v>
      </c>
      <c r="U18" s="12">
        <v>0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24</v>
      </c>
      <c r="C20" s="8"/>
      <c r="D20" s="8"/>
      <c r="E20" s="8"/>
      <c r="F20" s="8"/>
      <c r="J20" s="8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4">
    <mergeCell ref="T3:T5"/>
    <mergeCell ref="L4:L5"/>
    <mergeCell ref="O3:S3"/>
    <mergeCell ref="U4:U5"/>
    <mergeCell ref="S4:S5"/>
    <mergeCell ref="O4:O5"/>
    <mergeCell ref="R4:R5"/>
    <mergeCell ref="P4:P5"/>
    <mergeCell ref="Q4:Q5"/>
    <mergeCell ref="I4:I5"/>
    <mergeCell ref="E3:E5"/>
    <mergeCell ref="D3:D5"/>
    <mergeCell ref="H4:H5"/>
    <mergeCell ref="F3:F5"/>
    <mergeCell ref="B7:C7"/>
    <mergeCell ref="K3:N3"/>
    <mergeCell ref="K4:K5"/>
    <mergeCell ref="M4:M5"/>
    <mergeCell ref="N4:N5"/>
    <mergeCell ref="B6:C6"/>
    <mergeCell ref="J3:J5"/>
    <mergeCell ref="G3:I3"/>
    <mergeCell ref="B3:C5"/>
    <mergeCell ref="G4:G5"/>
  </mergeCells>
  <dataValidations count="2">
    <dataValidation allowBlank="1" showInputMessage="1" showErrorMessage="1" imeMode="off" sqref="D7:K18 M7:U18"/>
    <dataValidation allowBlank="1" showInputMessage="1" showErrorMessage="1" imeMode="on" sqref="J6:M6 G3:H5 I4:I6 B7:B65536 B3 P3:Q4 T6 A6:H6 N4:N6 S4:S6 K3:M5 O3:O6 R3:R6 V6:IV6 P6:Q6 U3:U6 T3 B1 C8:C1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1999-08-30T17:13:15Z</cp:lastPrinted>
  <dcterms:created xsi:type="dcterms:W3CDTF">1999-06-28T05:42:21Z</dcterms:created>
  <dcterms:modified xsi:type="dcterms:W3CDTF">2003-01-30T06:03:10Z</dcterms:modified>
  <cp:category/>
  <cp:version/>
  <cp:contentType/>
  <cp:contentStatus/>
</cp:coreProperties>
</file>