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8_建築主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<sst xmlns="http://schemas.openxmlformats.org/spreadsheetml/2006/main" count="64" uniqueCount="32">
  <si>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</si>
  <si>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</si>
  <si>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</si>
  <si>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</si>
  <si>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</si>
  <si>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</si>
  <si>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</si>
  <si>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</si>
  <si>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</si>
  <si>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</si>
  <si>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</si>
  <si>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</si>
  <si>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</si>
  <si>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</si>
  <si>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</si>
  <si>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</si>
  <si>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</si>
  <si>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</si>
  <si>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</si>
  <si>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</si>
  <si>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</si>
  <si>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</si>
  <si>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</si>
  <si>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</si>
  <si>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資料：建設省計画局「建設統計月報」</t>
  </si>
  <si>
    <t>138．建築主別および月別建築状況（昭和47～50年）</t>
  </si>
  <si>
    <t>年次・月別</t>
  </si>
  <si>
    <t>昭和47年</t>
  </si>
  <si>
    <t>48</t>
  </si>
  <si>
    <t>49</t>
  </si>
  <si>
    <t>50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</si>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</sst>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23" width="11.125" style="1" customWidth="1"/>
    <col min="24" max="24" width="12.125" style="1" customWidth="1"/>
    <col min="25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4" s="4" customFormat="1" ht="12" customHeight="1">
      <c r="B3" s="25" t="s">
        <v>26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23</v>
      </c>
      <c r="E4" s="21" t="s">
        <v>22</v>
      </c>
      <c r="F4" s="23" t="s">
        <v>13</v>
      </c>
      <c r="G4" s="21" t="s">
        <v>23</v>
      </c>
      <c r="H4" s="21" t="s">
        <v>22</v>
      </c>
      <c r="I4" s="23" t="s">
        <v>13</v>
      </c>
      <c r="J4" s="21" t="s">
        <v>23</v>
      </c>
      <c r="K4" s="21" t="s">
        <v>22</v>
      </c>
      <c r="L4" s="23" t="s">
        <v>13</v>
      </c>
      <c r="M4" s="21" t="s">
        <v>23</v>
      </c>
      <c r="N4" s="21" t="s">
        <v>22</v>
      </c>
      <c r="O4" s="23" t="s">
        <v>13</v>
      </c>
      <c r="P4" s="21" t="s">
        <v>23</v>
      </c>
      <c r="Q4" s="21" t="s">
        <v>22</v>
      </c>
      <c r="R4" s="23" t="s">
        <v>13</v>
      </c>
      <c r="S4" s="21" t="s">
        <v>23</v>
      </c>
      <c r="T4" s="21" t="s">
        <v>22</v>
      </c>
      <c r="U4" s="23" t="s">
        <v>13</v>
      </c>
      <c r="V4" s="21" t="s">
        <v>23</v>
      </c>
      <c r="W4" s="21" t="s">
        <v>22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21</v>
      </c>
      <c r="G6" s="3"/>
      <c r="H6" s="3" t="s">
        <v>20</v>
      </c>
      <c r="I6" s="3" t="s">
        <v>21</v>
      </c>
      <c r="J6" s="3"/>
      <c r="K6" s="3" t="s">
        <v>20</v>
      </c>
      <c r="L6" s="3" t="s">
        <v>21</v>
      </c>
      <c r="M6" s="3"/>
      <c r="N6" s="3" t="s">
        <v>20</v>
      </c>
      <c r="O6" s="3" t="s">
        <v>21</v>
      </c>
      <c r="P6" s="3"/>
      <c r="Q6" s="3" t="s">
        <v>20</v>
      </c>
      <c r="R6" s="3" t="s">
        <v>21</v>
      </c>
      <c r="S6" s="3"/>
      <c r="T6" s="3" t="s">
        <v>20</v>
      </c>
      <c r="U6" s="3" t="s">
        <v>21</v>
      </c>
      <c r="V6" s="3"/>
      <c r="W6" s="3" t="s">
        <v>20</v>
      </c>
      <c r="X6" s="3" t="s">
        <v>21</v>
      </c>
    </row>
    <row r="7" spans="2:24" s="2" customFormat="1" ht="12" customHeight="1">
      <c r="B7" s="31" t="s">
        <v>27</v>
      </c>
      <c r="C7" s="33"/>
      <c r="D7" s="11">
        <f>SUM(G7,J7,M7,P7,S7,V7)</f>
        <v>29291</v>
      </c>
      <c r="E7" s="11">
        <f>SUM(H7,K7,N7,Q7,T7,W7)</f>
        <v>3605641</v>
      </c>
      <c r="F7" s="11">
        <v>12088262</v>
      </c>
      <c r="G7" s="11">
        <v>76</v>
      </c>
      <c r="H7" s="11">
        <v>28833</v>
      </c>
      <c r="I7" s="11">
        <v>132725</v>
      </c>
      <c r="J7" s="11">
        <v>153</v>
      </c>
      <c r="K7" s="11">
        <v>70325</v>
      </c>
      <c r="L7" s="11">
        <v>185298</v>
      </c>
      <c r="M7" s="11">
        <v>432</v>
      </c>
      <c r="N7" s="11">
        <v>218967</v>
      </c>
      <c r="O7" s="11">
        <v>881195</v>
      </c>
      <c r="P7" s="11">
        <v>3675</v>
      </c>
      <c r="Q7" s="11">
        <v>1188956</v>
      </c>
      <c r="R7" s="11">
        <v>3952814</v>
      </c>
      <c r="S7" s="11">
        <v>817</v>
      </c>
      <c r="T7" s="11">
        <v>148526</v>
      </c>
      <c r="U7" s="11">
        <v>670213</v>
      </c>
      <c r="V7" s="11">
        <v>24138</v>
      </c>
      <c r="W7" s="11">
        <v>1950034</v>
      </c>
      <c r="X7" s="11">
        <v>6106018</v>
      </c>
    </row>
    <row r="8" spans="2:24" s="2" customFormat="1" ht="12" customHeight="1">
      <c r="B8" s="16" t="s">
        <v>28</v>
      </c>
      <c r="C8" s="14"/>
      <c r="D8" s="11">
        <f>SUM(G8,J8,M8,P8,S8,V8)</f>
        <v>32708</v>
      </c>
      <c r="E8" s="11">
        <f>SUM(H8,K8,N8,Q8,T8,W8)</f>
        <v>4597858</v>
      </c>
      <c r="F8" s="11">
        <v>22010121</v>
      </c>
      <c r="G8" s="11">
        <v>57</v>
      </c>
      <c r="H8" s="11">
        <v>36739</v>
      </c>
      <c r="I8" s="11">
        <v>171900</v>
      </c>
      <c r="J8" s="11">
        <v>121</v>
      </c>
      <c r="K8" s="11">
        <v>50193</v>
      </c>
      <c r="L8" s="11">
        <v>185879</v>
      </c>
      <c r="M8" s="11">
        <v>459</v>
      </c>
      <c r="N8" s="11">
        <v>256613</v>
      </c>
      <c r="O8" s="11">
        <v>1760498</v>
      </c>
      <c r="P8" s="11">
        <v>5049</v>
      </c>
      <c r="Q8" s="11">
        <v>1817697</v>
      </c>
      <c r="R8" s="11">
        <v>9368819</v>
      </c>
      <c r="S8" s="11">
        <v>762</v>
      </c>
      <c r="T8" s="11">
        <v>159140</v>
      </c>
      <c r="U8" s="11">
        <v>933066</v>
      </c>
      <c r="V8" s="11">
        <v>26260</v>
      </c>
      <c r="W8" s="11">
        <v>2277476</v>
      </c>
      <c r="X8" s="11">
        <v>9489959</v>
      </c>
    </row>
    <row r="9" spans="2:24" s="2" customFormat="1" ht="12" customHeight="1">
      <c r="B9" s="16" t="s">
        <v>29</v>
      </c>
      <c r="C9" s="14"/>
      <c r="D9" s="11">
        <v>27197</v>
      </c>
      <c r="E9" s="11">
        <f>SUM(H9,K9,N9,Q9,T9,W9)</f>
        <v>3178970</v>
      </c>
      <c r="F9" s="11">
        <f>SUM(I9,L9,O9,R9,U9,X9)</f>
        <v>18519191</v>
      </c>
      <c r="G9" s="11">
        <v>75</v>
      </c>
      <c r="H9" s="11">
        <v>26605</v>
      </c>
      <c r="I9" s="11">
        <v>189453</v>
      </c>
      <c r="J9" s="11">
        <v>284</v>
      </c>
      <c r="K9" s="11">
        <v>83161</v>
      </c>
      <c r="L9" s="11">
        <v>560255</v>
      </c>
      <c r="M9" s="11">
        <v>384</v>
      </c>
      <c r="N9" s="11">
        <v>201003</v>
      </c>
      <c r="O9" s="11">
        <v>1499685</v>
      </c>
      <c r="P9" s="11">
        <v>3565</v>
      </c>
      <c r="Q9" s="11">
        <v>852765</v>
      </c>
      <c r="R9" s="11">
        <v>5014246</v>
      </c>
      <c r="S9" s="11">
        <v>578</v>
      </c>
      <c r="T9" s="11">
        <v>147200</v>
      </c>
      <c r="U9" s="11">
        <v>943294</v>
      </c>
      <c r="V9" s="11">
        <v>22318</v>
      </c>
      <c r="W9" s="11">
        <v>1868236</v>
      </c>
      <c r="X9" s="11">
        <v>10312258</v>
      </c>
    </row>
    <row r="10" spans="2:24" s="2" customFormat="1" ht="12" customHeight="1">
      <c r="B10" s="17" t="s">
        <v>30</v>
      </c>
      <c r="C10" s="15"/>
      <c r="D10" s="12">
        <f>SUM(D11:D22)</f>
        <v>28113</v>
      </c>
      <c r="E10" s="12">
        <f aca="true" t="shared" si="0" ref="E10:P10">SUM(E11:E22)</f>
        <v>3392533</v>
      </c>
      <c r="F10" s="12">
        <f t="shared" si="0"/>
        <v>20436792</v>
      </c>
      <c r="G10" s="12">
        <f t="shared" si="0"/>
        <v>60</v>
      </c>
      <c r="H10" s="12">
        <f t="shared" si="0"/>
        <v>26612</v>
      </c>
      <c r="I10" s="12">
        <f t="shared" si="0"/>
        <v>252138</v>
      </c>
      <c r="J10" s="12">
        <f t="shared" si="0"/>
        <v>268</v>
      </c>
      <c r="K10" s="12">
        <f t="shared" si="0"/>
        <v>88040</v>
      </c>
      <c r="L10" s="12">
        <f t="shared" si="0"/>
        <v>615040</v>
      </c>
      <c r="M10" s="12">
        <f t="shared" si="0"/>
        <v>397</v>
      </c>
      <c r="N10" s="12">
        <f t="shared" si="0"/>
        <v>224913</v>
      </c>
      <c r="O10" s="12">
        <f t="shared" si="0"/>
        <v>1718782</v>
      </c>
      <c r="P10" s="12">
        <f t="shared" si="0"/>
        <v>3850</v>
      </c>
      <c r="Q10" s="12">
        <f aca="true" t="shared" si="1" ref="Q10:X10">SUM(Q11:Q22)</f>
        <v>961149</v>
      </c>
      <c r="R10" s="12">
        <f t="shared" si="1"/>
        <v>5326551</v>
      </c>
      <c r="S10" s="12">
        <f t="shared" si="1"/>
        <v>525</v>
      </c>
      <c r="T10" s="12">
        <f t="shared" si="1"/>
        <v>136280</v>
      </c>
      <c r="U10" s="12">
        <f t="shared" si="1"/>
        <v>917908</v>
      </c>
      <c r="V10" s="12">
        <f t="shared" si="1"/>
        <v>23013</v>
      </c>
      <c r="W10" s="12">
        <f t="shared" si="1"/>
        <v>1955539</v>
      </c>
      <c r="X10" s="12">
        <f t="shared" si="1"/>
        <v>11606373</v>
      </c>
    </row>
    <row r="11" spans="2:24" s="2" customFormat="1" ht="12" customHeight="1">
      <c r="B11" s="9" t="s">
        <v>1</v>
      </c>
      <c r="C11" s="10" t="s">
        <v>0</v>
      </c>
      <c r="D11" s="11">
        <v>1387</v>
      </c>
      <c r="E11" s="11">
        <v>182393</v>
      </c>
      <c r="F11" s="11">
        <v>1137027</v>
      </c>
      <c r="G11" s="11">
        <v>3</v>
      </c>
      <c r="H11" s="11">
        <v>355</v>
      </c>
      <c r="I11" s="11">
        <v>1471</v>
      </c>
      <c r="J11" s="11">
        <v>49</v>
      </c>
      <c r="K11" s="11">
        <v>7480</v>
      </c>
      <c r="L11" s="11">
        <v>43834</v>
      </c>
      <c r="M11" s="11">
        <v>58</v>
      </c>
      <c r="N11" s="11">
        <v>18322</v>
      </c>
      <c r="O11" s="11">
        <v>168824</v>
      </c>
      <c r="P11" s="11">
        <v>220</v>
      </c>
      <c r="Q11" s="11">
        <v>57327</v>
      </c>
      <c r="R11" s="11">
        <v>372469</v>
      </c>
      <c r="S11" s="11">
        <v>29</v>
      </c>
      <c r="T11" s="11">
        <v>5784</v>
      </c>
      <c r="U11" s="11">
        <v>41926</v>
      </c>
      <c r="V11" s="11">
        <v>1028</v>
      </c>
      <c r="W11" s="11">
        <v>93125</v>
      </c>
      <c r="X11" s="11">
        <v>508503</v>
      </c>
    </row>
    <row r="12" spans="2:24" s="2" customFormat="1" ht="12" customHeight="1">
      <c r="B12" s="9" t="s">
        <v>2</v>
      </c>
      <c r="C12" s="10"/>
      <c r="D12" s="11">
        <v>2193</v>
      </c>
      <c r="E12" s="11">
        <v>243554</v>
      </c>
      <c r="F12" s="11">
        <v>1560226</v>
      </c>
      <c r="G12" s="11">
        <v>7</v>
      </c>
      <c r="H12" s="11">
        <v>4106</v>
      </c>
      <c r="I12" s="11">
        <v>39127</v>
      </c>
      <c r="J12" s="11">
        <v>9</v>
      </c>
      <c r="K12" s="11">
        <v>4763</v>
      </c>
      <c r="L12" s="11">
        <v>66257</v>
      </c>
      <c r="M12" s="11">
        <v>36</v>
      </c>
      <c r="N12" s="11">
        <v>10579</v>
      </c>
      <c r="O12" s="11">
        <v>80392</v>
      </c>
      <c r="P12" s="11">
        <v>261</v>
      </c>
      <c r="Q12" s="11">
        <v>72449</v>
      </c>
      <c r="R12" s="11">
        <v>485296</v>
      </c>
      <c r="S12" s="11">
        <v>27</v>
      </c>
      <c r="T12" s="11">
        <v>4202</v>
      </c>
      <c r="U12" s="11">
        <v>28391</v>
      </c>
      <c r="V12" s="11">
        <v>1853</v>
      </c>
      <c r="W12" s="11">
        <v>147455</v>
      </c>
      <c r="X12" s="11">
        <v>860763</v>
      </c>
    </row>
    <row r="13" spans="2:24" s="2" customFormat="1" ht="12" customHeight="1">
      <c r="B13" s="9" t="s">
        <v>3</v>
      </c>
      <c r="C13" s="10"/>
      <c r="D13" s="11">
        <v>2228</v>
      </c>
      <c r="E13" s="11">
        <v>245113</v>
      </c>
      <c r="F13" s="11">
        <v>1776396</v>
      </c>
      <c r="G13" s="11" t="s">
        <v>31</v>
      </c>
      <c r="H13" s="11" t="s">
        <v>31</v>
      </c>
      <c r="I13" s="11" t="s">
        <v>31</v>
      </c>
      <c r="J13" s="11">
        <v>5</v>
      </c>
      <c r="K13" s="11">
        <v>1880</v>
      </c>
      <c r="L13" s="11">
        <v>13605</v>
      </c>
      <c r="M13" s="11">
        <v>18</v>
      </c>
      <c r="N13" s="11">
        <v>3622</v>
      </c>
      <c r="O13" s="11">
        <v>18114</v>
      </c>
      <c r="P13" s="11">
        <v>237</v>
      </c>
      <c r="Q13" s="11">
        <v>83585</v>
      </c>
      <c r="R13" s="11">
        <v>828323</v>
      </c>
      <c r="S13" s="11">
        <v>64</v>
      </c>
      <c r="T13" s="11">
        <v>4733</v>
      </c>
      <c r="U13" s="11">
        <v>30758</v>
      </c>
      <c r="V13" s="11">
        <v>1904</v>
      </c>
      <c r="W13" s="11">
        <v>151293</v>
      </c>
      <c r="X13" s="11">
        <v>885596</v>
      </c>
    </row>
    <row r="14" spans="2:24" s="2" customFormat="1" ht="12" customHeight="1">
      <c r="B14" s="9" t="s">
        <v>4</v>
      </c>
      <c r="C14" s="10"/>
      <c r="D14" s="11">
        <v>2717</v>
      </c>
      <c r="E14" s="11">
        <v>300335</v>
      </c>
      <c r="F14" s="11">
        <v>1724061</v>
      </c>
      <c r="G14" s="11">
        <v>6</v>
      </c>
      <c r="H14" s="11">
        <v>792</v>
      </c>
      <c r="I14" s="11">
        <v>5099</v>
      </c>
      <c r="J14" s="11">
        <v>13</v>
      </c>
      <c r="K14" s="11">
        <v>1426</v>
      </c>
      <c r="L14" s="11">
        <v>9793</v>
      </c>
      <c r="M14" s="11">
        <v>33</v>
      </c>
      <c r="N14" s="11">
        <v>7120</v>
      </c>
      <c r="O14" s="11">
        <v>50734</v>
      </c>
      <c r="P14" s="11">
        <v>341</v>
      </c>
      <c r="Q14" s="11">
        <v>82744</v>
      </c>
      <c r="R14" s="11">
        <v>450988</v>
      </c>
      <c r="S14" s="11">
        <v>45</v>
      </c>
      <c r="T14" s="11">
        <v>11796</v>
      </c>
      <c r="U14" s="11">
        <v>93696</v>
      </c>
      <c r="V14" s="11">
        <v>2279</v>
      </c>
      <c r="W14" s="11">
        <v>196457</v>
      </c>
      <c r="X14" s="11">
        <v>1113751</v>
      </c>
    </row>
    <row r="15" spans="2:24" s="2" customFormat="1" ht="12" customHeight="1">
      <c r="B15" s="9" t="s">
        <v>5</v>
      </c>
      <c r="C15" s="10"/>
      <c r="D15" s="11">
        <v>2237</v>
      </c>
      <c r="E15" s="11">
        <v>222236</v>
      </c>
      <c r="F15" s="11">
        <v>1334881</v>
      </c>
      <c r="G15" s="11">
        <v>5</v>
      </c>
      <c r="H15" s="11">
        <v>5338</v>
      </c>
      <c r="I15" s="11">
        <v>56400</v>
      </c>
      <c r="J15" s="11">
        <v>27</v>
      </c>
      <c r="K15" s="11">
        <v>1867</v>
      </c>
      <c r="L15" s="11">
        <v>11973</v>
      </c>
      <c r="M15" s="11">
        <v>14</v>
      </c>
      <c r="N15" s="11">
        <v>5998</v>
      </c>
      <c r="O15" s="11">
        <v>66697</v>
      </c>
      <c r="P15" s="11">
        <v>312</v>
      </c>
      <c r="Q15" s="11">
        <v>53873</v>
      </c>
      <c r="R15" s="11">
        <v>282159</v>
      </c>
      <c r="S15" s="11">
        <v>37</v>
      </c>
      <c r="T15" s="11">
        <v>6822</v>
      </c>
      <c r="U15" s="11">
        <v>54055</v>
      </c>
      <c r="V15" s="11">
        <v>1842</v>
      </c>
      <c r="W15" s="11">
        <v>148338</v>
      </c>
      <c r="X15" s="11">
        <v>863597</v>
      </c>
    </row>
    <row r="16" spans="2:24" s="2" customFormat="1" ht="12" customHeight="1">
      <c r="B16" s="9" t="s">
        <v>6</v>
      </c>
      <c r="C16" s="10"/>
      <c r="D16" s="11">
        <v>2152</v>
      </c>
      <c r="E16" s="11">
        <v>265039</v>
      </c>
      <c r="F16" s="11">
        <v>1371660</v>
      </c>
      <c r="G16" s="11">
        <v>9</v>
      </c>
      <c r="H16" s="11">
        <v>735</v>
      </c>
      <c r="I16" s="11">
        <v>5507</v>
      </c>
      <c r="J16" s="11">
        <v>2</v>
      </c>
      <c r="K16" s="11">
        <v>1925</v>
      </c>
      <c r="L16" s="11">
        <v>15100</v>
      </c>
      <c r="M16" s="11">
        <v>30</v>
      </c>
      <c r="N16" s="11">
        <v>15770</v>
      </c>
      <c r="O16" s="11">
        <v>109292</v>
      </c>
      <c r="P16" s="11">
        <v>239</v>
      </c>
      <c r="Q16" s="11">
        <v>82968</v>
      </c>
      <c r="R16" s="11">
        <v>248701</v>
      </c>
      <c r="S16" s="11">
        <v>36</v>
      </c>
      <c r="T16" s="11">
        <v>9328</v>
      </c>
      <c r="U16" s="11">
        <v>58745</v>
      </c>
      <c r="V16" s="11">
        <v>1836</v>
      </c>
      <c r="W16" s="11">
        <v>154313</v>
      </c>
      <c r="X16" s="11">
        <v>934315</v>
      </c>
    </row>
    <row r="17" spans="2:24" s="2" customFormat="1" ht="12" customHeight="1">
      <c r="B17" s="9" t="s">
        <v>7</v>
      </c>
      <c r="C17" s="10"/>
      <c r="D17" s="11">
        <v>3298</v>
      </c>
      <c r="E17" s="11">
        <v>338435</v>
      </c>
      <c r="F17" s="11">
        <v>2089985</v>
      </c>
      <c r="G17" s="11">
        <v>3</v>
      </c>
      <c r="H17" s="11">
        <v>3028</v>
      </c>
      <c r="I17" s="11">
        <v>27100</v>
      </c>
      <c r="J17" s="11">
        <v>68</v>
      </c>
      <c r="K17" s="11">
        <v>4604</v>
      </c>
      <c r="L17" s="11">
        <v>30057</v>
      </c>
      <c r="M17" s="11">
        <v>27</v>
      </c>
      <c r="N17" s="11">
        <v>11107</v>
      </c>
      <c r="O17" s="11">
        <v>109737</v>
      </c>
      <c r="P17" s="11">
        <v>391</v>
      </c>
      <c r="Q17" s="11">
        <v>66730</v>
      </c>
      <c r="R17" s="11">
        <v>366601</v>
      </c>
      <c r="S17" s="11">
        <v>71</v>
      </c>
      <c r="T17" s="11">
        <v>13434</v>
      </c>
      <c r="U17" s="11">
        <v>82315</v>
      </c>
      <c r="V17" s="11">
        <v>2738</v>
      </c>
      <c r="W17" s="11">
        <v>239532</v>
      </c>
      <c r="X17" s="11">
        <v>1474175</v>
      </c>
    </row>
    <row r="18" spans="2:24" s="2" customFormat="1" ht="12" customHeight="1">
      <c r="B18" s="9" t="s">
        <v>8</v>
      </c>
      <c r="C18" s="10"/>
      <c r="D18" s="11">
        <v>2884</v>
      </c>
      <c r="E18" s="11">
        <v>440646</v>
      </c>
      <c r="F18" s="11">
        <v>2122389</v>
      </c>
      <c r="G18" s="11">
        <v>2</v>
      </c>
      <c r="H18" s="11">
        <v>214</v>
      </c>
      <c r="I18" s="11">
        <v>1698</v>
      </c>
      <c r="J18" s="11">
        <v>19</v>
      </c>
      <c r="K18" s="11">
        <v>5490</v>
      </c>
      <c r="L18" s="11">
        <v>35143</v>
      </c>
      <c r="M18" s="11">
        <v>48</v>
      </c>
      <c r="N18" s="11">
        <v>37371</v>
      </c>
      <c r="O18" s="11">
        <v>180434</v>
      </c>
      <c r="P18" s="11">
        <v>405</v>
      </c>
      <c r="Q18" s="11">
        <v>171801</v>
      </c>
      <c r="R18" s="11">
        <v>556537</v>
      </c>
      <c r="S18" s="11">
        <v>60</v>
      </c>
      <c r="T18" s="11">
        <v>23354</v>
      </c>
      <c r="U18" s="11">
        <v>110306</v>
      </c>
      <c r="V18" s="11">
        <v>2350</v>
      </c>
      <c r="W18" s="11">
        <v>202416</v>
      </c>
      <c r="X18" s="11">
        <v>1238271</v>
      </c>
    </row>
    <row r="19" spans="2:24" s="2" customFormat="1" ht="12" customHeight="1">
      <c r="B19" s="9" t="s">
        <v>9</v>
      </c>
      <c r="C19" s="10"/>
      <c r="D19" s="11">
        <v>2203</v>
      </c>
      <c r="E19" s="11">
        <v>291389</v>
      </c>
      <c r="F19" s="11">
        <v>1970915</v>
      </c>
      <c r="G19" s="11">
        <v>6</v>
      </c>
      <c r="H19" s="11">
        <v>2035</v>
      </c>
      <c r="I19" s="11">
        <v>25038</v>
      </c>
      <c r="J19" s="11">
        <v>40</v>
      </c>
      <c r="K19" s="11">
        <v>20244</v>
      </c>
      <c r="L19" s="11">
        <v>150379</v>
      </c>
      <c r="M19" s="11">
        <v>32</v>
      </c>
      <c r="N19" s="11">
        <v>27917</v>
      </c>
      <c r="O19" s="11">
        <v>217975</v>
      </c>
      <c r="P19" s="11">
        <v>329</v>
      </c>
      <c r="Q19" s="11">
        <v>74439</v>
      </c>
      <c r="R19" s="11">
        <v>545147</v>
      </c>
      <c r="S19" s="11">
        <v>38</v>
      </c>
      <c r="T19" s="11">
        <v>16997</v>
      </c>
      <c r="U19" s="11">
        <v>132554</v>
      </c>
      <c r="V19" s="11">
        <v>1758</v>
      </c>
      <c r="W19" s="11">
        <v>149757</v>
      </c>
      <c r="X19" s="11">
        <v>899822</v>
      </c>
    </row>
    <row r="20" spans="2:24" s="2" customFormat="1" ht="12" customHeight="1">
      <c r="B20" s="9" t="s">
        <v>10</v>
      </c>
      <c r="C20" s="10"/>
      <c r="D20" s="11">
        <v>2316</v>
      </c>
      <c r="E20" s="11">
        <v>277354</v>
      </c>
      <c r="F20" s="11">
        <v>1731238</v>
      </c>
      <c r="G20" s="11">
        <v>5</v>
      </c>
      <c r="H20" s="11">
        <v>793</v>
      </c>
      <c r="I20" s="11">
        <v>5965</v>
      </c>
      <c r="J20" s="11">
        <v>9</v>
      </c>
      <c r="K20" s="11">
        <v>6675</v>
      </c>
      <c r="L20" s="11">
        <v>39940</v>
      </c>
      <c r="M20" s="11">
        <v>26</v>
      </c>
      <c r="N20" s="11">
        <v>30436</v>
      </c>
      <c r="O20" s="11">
        <v>266269</v>
      </c>
      <c r="P20" s="11">
        <v>416</v>
      </c>
      <c r="Q20" s="11">
        <v>72256</v>
      </c>
      <c r="R20" s="11">
        <v>403477</v>
      </c>
      <c r="S20" s="11">
        <v>33</v>
      </c>
      <c r="T20" s="11">
        <v>9768</v>
      </c>
      <c r="U20" s="11">
        <v>55034</v>
      </c>
      <c r="V20" s="11">
        <v>1827</v>
      </c>
      <c r="W20" s="11">
        <v>157426</v>
      </c>
      <c r="X20" s="11">
        <v>960553</v>
      </c>
    </row>
    <row r="21" spans="2:24" s="2" customFormat="1" ht="12" customHeight="1">
      <c r="B21" s="9" t="s">
        <v>11</v>
      </c>
      <c r="C21" s="10"/>
      <c r="D21" s="11">
        <v>2412</v>
      </c>
      <c r="E21" s="11">
        <v>309418</v>
      </c>
      <c r="F21" s="11">
        <v>1865595</v>
      </c>
      <c r="G21" s="11">
        <v>5</v>
      </c>
      <c r="H21" s="11">
        <v>2927</v>
      </c>
      <c r="I21" s="11">
        <v>40423</v>
      </c>
      <c r="J21" s="11">
        <v>20</v>
      </c>
      <c r="K21" s="11">
        <v>23668</v>
      </c>
      <c r="L21" s="11">
        <v>152729</v>
      </c>
      <c r="M21" s="11">
        <v>46</v>
      </c>
      <c r="N21" s="11">
        <v>31988</v>
      </c>
      <c r="O21" s="11">
        <v>242069</v>
      </c>
      <c r="P21" s="11">
        <v>429</v>
      </c>
      <c r="Q21" s="11">
        <v>82224</v>
      </c>
      <c r="R21" s="11">
        <v>456927</v>
      </c>
      <c r="S21" s="11">
        <v>38</v>
      </c>
      <c r="T21" s="11">
        <v>11270</v>
      </c>
      <c r="U21" s="11">
        <v>79624</v>
      </c>
      <c r="V21" s="11">
        <v>1874</v>
      </c>
      <c r="W21" s="11">
        <v>157341</v>
      </c>
      <c r="X21" s="11">
        <v>893823</v>
      </c>
    </row>
    <row r="22" spans="2:24" s="2" customFormat="1" ht="12" customHeight="1">
      <c r="B22" s="9">
        <v>12</v>
      </c>
      <c r="C22" s="10"/>
      <c r="D22" s="11">
        <v>2086</v>
      </c>
      <c r="E22" s="11">
        <v>276621</v>
      </c>
      <c r="F22" s="11">
        <v>1752419</v>
      </c>
      <c r="G22" s="11">
        <v>9</v>
      </c>
      <c r="H22" s="11">
        <v>6289</v>
      </c>
      <c r="I22" s="11">
        <v>44310</v>
      </c>
      <c r="J22" s="11">
        <v>7</v>
      </c>
      <c r="K22" s="11">
        <v>8018</v>
      </c>
      <c r="L22" s="11">
        <v>46230</v>
      </c>
      <c r="M22" s="11">
        <v>29</v>
      </c>
      <c r="N22" s="11">
        <v>24683</v>
      </c>
      <c r="O22" s="11">
        <v>208245</v>
      </c>
      <c r="P22" s="11">
        <v>270</v>
      </c>
      <c r="Q22" s="11">
        <v>60753</v>
      </c>
      <c r="R22" s="11">
        <v>329926</v>
      </c>
      <c r="S22" s="11">
        <v>47</v>
      </c>
      <c r="T22" s="11">
        <v>18792</v>
      </c>
      <c r="U22" s="11">
        <v>150504</v>
      </c>
      <c r="V22" s="11">
        <v>1724</v>
      </c>
      <c r="W22" s="11">
        <v>158086</v>
      </c>
      <c r="X22" s="11">
        <v>973204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24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2002-11-08T02:34:14Z</dcterms:modified>
  <cp:category/>
  <cp:version/>
  <cp:contentType/>
  <cp:contentStatus/>
</cp:coreProperties>
</file>