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<sst xmlns="http://schemas.openxmlformats.org/spreadsheetml/2006/main" count="58" uniqueCount="40">
  <si>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総数</t>
  </si>
  <si>
    <t>１月</t>
  </si>
  <si>
    <t>第２種</t>
  </si>
  <si>
    <t>総数</t>
  </si>
  <si>
    <t>通常葉書</t>
  </si>
  <si>
    <t>官製</t>
  </si>
  <si>
    <t>私製</t>
  </si>
  <si>
    <t>往復葉書</t>
  </si>
  <si>
    <t>第３種</t>
  </si>
  <si>
    <t>低料扱い</t>
  </si>
  <si>
    <t>第４種</t>
  </si>
  <si>
    <t>通信教育</t>
  </si>
  <si>
    <t>盲人用点字</t>
  </si>
  <si>
    <t>農産種苗</t>
  </si>
  <si>
    <t>129．引受普通通常郵便物数（昭和40年）</t>
  </si>
  <si>
    <t>月別</t>
  </si>
  <si>
    <t>第5種</t>
  </si>
  <si>
    <t>市内</t>
  </si>
  <si>
    <t>特別郵便</t>
  </si>
  <si>
    <t>その他</t>
  </si>
  <si>
    <t>通</t>
  </si>
  <si>
    <t>のもの</t>
  </si>
  <si>
    <t>その他の</t>
  </si>
  <si>
    <t>新聞雑誌等</t>
  </si>
  <si>
    <t>昭和38年</t>
  </si>
  <si>
    <t>資料：東京郵政局</t>
  </si>
  <si>
    <t>39年</t>
  </si>
  <si>
    <t>40年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</si>
  <si>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</si>
  <si>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</si>
  <si>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</si>
  <si>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</si>
  <si>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</si>
  <si>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</si>
  <si>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</si>
  <si>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</si>
  <si>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</si>
  <si>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</si>
  <si>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</si>
  <si>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第１種　　　　（書状）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</si>
</sst>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38" fontId="6" fillId="0" borderId="1" xfId="16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7" customWidth="1"/>
    <col min="3" max="3" width="6.50390625" style="7" customWidth="1"/>
    <col min="4" max="4" width="13.00390625" style="1" bestFit="1" customWidth="1"/>
    <col min="5" max="5" width="12.00390625" style="1" customWidth="1"/>
    <col min="6" max="7" width="13.00390625" style="1" bestFit="1" customWidth="1"/>
    <col min="8" max="11" width="11.875" style="1" bestFit="1" customWidth="1"/>
    <col min="12" max="16" width="9.375" style="1" customWidth="1"/>
    <col min="17" max="17" width="11.875" style="1" bestFit="1" customWidth="1"/>
    <col min="18" max="19" width="10.75390625" style="1" bestFit="1" customWidth="1"/>
    <col min="20" max="16384" width="9.00390625" style="1" customWidth="1"/>
  </cols>
  <sheetData>
    <row r="1" spans="2:3" ht="14.25">
      <c r="B1" s="6" t="s">
        <v>14</v>
      </c>
      <c r="C1" s="6"/>
    </row>
    <row r="2" spans="2:3" ht="12" customHeight="1">
      <c r="B2" s="6"/>
      <c r="C2" s="18"/>
    </row>
    <row r="3" spans="2:19" s="4" customFormat="1" ht="12" customHeight="1">
      <c r="B3" s="37" t="s">
        <v>15</v>
      </c>
      <c r="C3" s="37"/>
      <c r="D3" s="32" t="s">
        <v>0</v>
      </c>
      <c r="E3" s="30" t="s">
        <v>39</v>
      </c>
      <c r="F3" s="32" t="s">
        <v>2</v>
      </c>
      <c r="G3" s="32"/>
      <c r="H3" s="32"/>
      <c r="I3" s="32"/>
      <c r="J3" s="32" t="s">
        <v>8</v>
      </c>
      <c r="K3" s="32"/>
      <c r="L3" s="32"/>
      <c r="M3" s="32" t="s">
        <v>10</v>
      </c>
      <c r="N3" s="32"/>
      <c r="O3" s="32"/>
      <c r="P3" s="32"/>
      <c r="Q3" s="27" t="s">
        <v>16</v>
      </c>
      <c r="R3" s="28"/>
      <c r="S3" s="29"/>
    </row>
    <row r="4" spans="2:19" s="4" customFormat="1" ht="12" customHeight="1">
      <c r="B4" s="38"/>
      <c r="C4" s="38"/>
      <c r="D4" s="32"/>
      <c r="E4" s="39"/>
      <c r="F4" s="32" t="s">
        <v>3</v>
      </c>
      <c r="G4" s="32" t="s">
        <v>4</v>
      </c>
      <c r="H4" s="32"/>
      <c r="I4" s="32" t="s">
        <v>7</v>
      </c>
      <c r="J4" s="32" t="s">
        <v>3</v>
      </c>
      <c r="K4" s="23" t="s">
        <v>9</v>
      </c>
      <c r="L4" s="23" t="s">
        <v>22</v>
      </c>
      <c r="M4" s="32" t="s">
        <v>3</v>
      </c>
      <c r="N4" s="32" t="s">
        <v>11</v>
      </c>
      <c r="O4" s="32" t="s">
        <v>12</v>
      </c>
      <c r="P4" s="32" t="s">
        <v>13</v>
      </c>
      <c r="Q4" s="30" t="s">
        <v>3</v>
      </c>
      <c r="R4" s="23" t="s">
        <v>17</v>
      </c>
      <c r="S4" s="30" t="s">
        <v>19</v>
      </c>
    </row>
    <row r="5" spans="2:19" s="4" customFormat="1" ht="12" customHeight="1">
      <c r="B5" s="38"/>
      <c r="C5" s="38"/>
      <c r="D5" s="32"/>
      <c r="E5" s="31"/>
      <c r="F5" s="32"/>
      <c r="G5" s="17" t="s">
        <v>5</v>
      </c>
      <c r="H5" s="17" t="s">
        <v>6</v>
      </c>
      <c r="I5" s="32"/>
      <c r="J5" s="32"/>
      <c r="K5" s="24" t="s">
        <v>21</v>
      </c>
      <c r="L5" s="24" t="s">
        <v>23</v>
      </c>
      <c r="M5" s="32"/>
      <c r="N5" s="32"/>
      <c r="O5" s="32"/>
      <c r="P5" s="32"/>
      <c r="Q5" s="31"/>
      <c r="R5" s="24" t="s">
        <v>18</v>
      </c>
      <c r="S5" s="31"/>
    </row>
    <row r="6" spans="2:19" s="2" customFormat="1" ht="12" customHeight="1">
      <c r="B6" s="35"/>
      <c r="C6" s="36"/>
      <c r="D6" s="3" t="s">
        <v>20</v>
      </c>
      <c r="E6" s="3" t="s">
        <v>20</v>
      </c>
      <c r="F6" s="3" t="s">
        <v>20</v>
      </c>
      <c r="G6" s="3" t="s">
        <v>20</v>
      </c>
      <c r="H6" s="3" t="s">
        <v>20</v>
      </c>
      <c r="I6" s="3" t="s">
        <v>20</v>
      </c>
      <c r="J6" s="3" t="s">
        <v>20</v>
      </c>
      <c r="K6" s="3" t="s">
        <v>20</v>
      </c>
      <c r="L6" s="3" t="s">
        <v>20</v>
      </c>
      <c r="M6" s="3" t="s">
        <v>20</v>
      </c>
      <c r="N6" s="3" t="s">
        <v>20</v>
      </c>
      <c r="O6" s="3" t="s">
        <v>20</v>
      </c>
      <c r="P6" s="3" t="s">
        <v>20</v>
      </c>
      <c r="Q6" s="3" t="s">
        <v>20</v>
      </c>
      <c r="R6" s="3" t="s">
        <v>20</v>
      </c>
      <c r="S6" s="3" t="s">
        <v>20</v>
      </c>
    </row>
    <row r="7" spans="2:19" s="5" customFormat="1" ht="12" customHeight="1">
      <c r="B7" s="33" t="s">
        <v>24</v>
      </c>
      <c r="C7" s="34"/>
      <c r="D7" s="11">
        <v>52645500</v>
      </c>
      <c r="E7" s="11">
        <v>16328600</v>
      </c>
      <c r="F7" s="11">
        <f>SUM(G7:I7)</f>
        <v>22631000</v>
      </c>
      <c r="G7" s="11">
        <v>13082600</v>
      </c>
      <c r="H7" s="11">
        <v>8053100</v>
      </c>
      <c r="I7" s="11">
        <v>1495300</v>
      </c>
      <c r="J7" s="11">
        <f>SUM(K7:L7)</f>
        <v>3853300</v>
      </c>
      <c r="K7" s="11">
        <v>2969400</v>
      </c>
      <c r="L7" s="11">
        <v>883900</v>
      </c>
      <c r="M7" s="11">
        <f>SUM(N7:P7)</f>
        <v>107700</v>
      </c>
      <c r="N7" s="11">
        <v>45700</v>
      </c>
      <c r="O7" s="11">
        <v>17500</v>
      </c>
      <c r="P7" s="11">
        <v>44500</v>
      </c>
      <c r="Q7" s="21">
        <f>SUM(R7:S7)</f>
        <v>9724900</v>
      </c>
      <c r="R7" s="25">
        <v>1681400</v>
      </c>
      <c r="S7" s="25">
        <v>8043500</v>
      </c>
    </row>
    <row r="8" spans="2:19" s="2" customFormat="1" ht="12" customHeight="1">
      <c r="B8" s="14"/>
      <c r="C8" s="15" t="s">
        <v>26</v>
      </c>
      <c r="D8" s="11">
        <v>54966600</v>
      </c>
      <c r="E8" s="11">
        <v>18064300</v>
      </c>
      <c r="F8" s="11">
        <f>SUM(G8:I8)</f>
        <v>22986100</v>
      </c>
      <c r="G8" s="11">
        <v>13196700</v>
      </c>
      <c r="H8" s="11">
        <v>8151200</v>
      </c>
      <c r="I8" s="11">
        <v>1638200</v>
      </c>
      <c r="J8" s="11">
        <f>SUM(K8:L8)</f>
        <v>3969000</v>
      </c>
      <c r="K8" s="11">
        <v>3165500</v>
      </c>
      <c r="L8" s="11">
        <v>803500</v>
      </c>
      <c r="M8" s="11">
        <f>SUM(N8:P8)</f>
        <v>103600</v>
      </c>
      <c r="N8" s="11">
        <v>54800</v>
      </c>
      <c r="O8" s="11">
        <v>18000</v>
      </c>
      <c r="P8" s="11">
        <v>30800</v>
      </c>
      <c r="Q8" s="21">
        <f>SUM(R8:S8)</f>
        <v>9843600</v>
      </c>
      <c r="R8" s="25">
        <v>1896900</v>
      </c>
      <c r="S8" s="25">
        <v>7946700</v>
      </c>
    </row>
    <row r="9" spans="2:19" s="2" customFormat="1" ht="12" customHeight="1">
      <c r="B9" s="19"/>
      <c r="C9" s="20" t="s">
        <v>27</v>
      </c>
      <c r="D9" s="12">
        <f>SUM(D10:D21)</f>
        <v>61347400</v>
      </c>
      <c r="E9" s="12">
        <f>SUM(E10:E21)</f>
        <v>20334600</v>
      </c>
      <c r="F9" s="12">
        <f>SUM(G9:I9)</f>
        <v>26262900</v>
      </c>
      <c r="G9" s="12">
        <f>SUM(G10:G21)</f>
        <v>15610600</v>
      </c>
      <c r="H9" s="12">
        <f>SUM(H10:H21)</f>
        <v>8899400</v>
      </c>
      <c r="I9" s="12">
        <f>SUM(I10:I21)</f>
        <v>1752900</v>
      </c>
      <c r="J9" s="12">
        <f>SUM(K9:L9)</f>
        <v>4661900</v>
      </c>
      <c r="K9" s="12">
        <f>SUM(K10:K21)</f>
        <v>3717900</v>
      </c>
      <c r="L9" s="12">
        <f>SUM(L10:L21)</f>
        <v>944000</v>
      </c>
      <c r="M9" s="12">
        <f>SUM(N9:P9)</f>
        <v>115500</v>
      </c>
      <c r="N9" s="12">
        <f>SUM(N10:N21)</f>
        <v>43700</v>
      </c>
      <c r="O9" s="12">
        <f>SUM(O10:O21)</f>
        <v>27800</v>
      </c>
      <c r="P9" s="12">
        <f>SUM(P10:P21)</f>
        <v>44000</v>
      </c>
      <c r="Q9" s="22">
        <f>SUM(R9:S9)</f>
        <v>9972500</v>
      </c>
      <c r="R9" s="26">
        <f>SUM(R10:R21)</f>
        <v>2496200</v>
      </c>
      <c r="S9" s="26">
        <f>SUM(S10:S21)</f>
        <v>7476300</v>
      </c>
    </row>
    <row r="10" spans="2:19" s="2" customFormat="1" ht="12" customHeight="1">
      <c r="B10" s="10"/>
      <c r="C10" s="16" t="s">
        <v>1</v>
      </c>
      <c r="D10" s="11">
        <v>4260400</v>
      </c>
      <c r="E10" s="11">
        <v>1598600</v>
      </c>
      <c r="F10" s="11">
        <f aca="true" t="shared" si="0" ref="F10:F21">SUM(G10:I10)</f>
        <v>1763800</v>
      </c>
      <c r="G10" s="11">
        <v>1064400</v>
      </c>
      <c r="H10" s="11">
        <v>516100</v>
      </c>
      <c r="I10" s="11">
        <v>183300</v>
      </c>
      <c r="J10" s="11">
        <f aca="true" t="shared" si="1" ref="J10:J21">SUM(K10:L10)</f>
        <v>299200</v>
      </c>
      <c r="K10" s="11">
        <v>235800</v>
      </c>
      <c r="L10" s="11">
        <v>63400</v>
      </c>
      <c r="M10" s="11">
        <f aca="true" t="shared" si="2" ref="M10:M21">SUM(N10:P10)</f>
        <v>6800</v>
      </c>
      <c r="N10" s="11">
        <v>3800</v>
      </c>
      <c r="O10" s="11">
        <v>800</v>
      </c>
      <c r="P10" s="11">
        <v>2200</v>
      </c>
      <c r="Q10" s="21">
        <f aca="true" t="shared" si="3" ref="Q10:Q21">SUM(R10:S10)</f>
        <v>592000</v>
      </c>
      <c r="R10" s="25">
        <v>87100</v>
      </c>
      <c r="S10" s="25">
        <v>504900</v>
      </c>
    </row>
    <row r="11" spans="2:19" s="2" customFormat="1" ht="12" customHeight="1">
      <c r="B11" s="10"/>
      <c r="C11" s="16" t="s">
        <v>28</v>
      </c>
      <c r="D11" s="11">
        <v>4234300</v>
      </c>
      <c r="E11" s="11">
        <v>1543700</v>
      </c>
      <c r="F11" s="11">
        <f t="shared" si="0"/>
        <v>1656500</v>
      </c>
      <c r="G11" s="11">
        <v>984900</v>
      </c>
      <c r="H11" s="11">
        <v>570500</v>
      </c>
      <c r="I11" s="11">
        <v>101100</v>
      </c>
      <c r="J11" s="11">
        <f t="shared" si="1"/>
        <v>321900</v>
      </c>
      <c r="K11" s="11">
        <v>268600</v>
      </c>
      <c r="L11" s="11">
        <v>53300</v>
      </c>
      <c r="M11" s="11">
        <f t="shared" si="2"/>
        <v>7300</v>
      </c>
      <c r="N11" s="11">
        <v>2500</v>
      </c>
      <c r="O11" s="11">
        <v>3300</v>
      </c>
      <c r="P11" s="11">
        <v>1500</v>
      </c>
      <c r="Q11" s="21">
        <f t="shared" si="3"/>
        <v>704900</v>
      </c>
      <c r="R11" s="25">
        <v>181400</v>
      </c>
      <c r="S11" s="25">
        <v>523500</v>
      </c>
    </row>
    <row r="12" spans="2:19" s="2" customFormat="1" ht="12" customHeight="1">
      <c r="B12" s="10"/>
      <c r="C12" s="16" t="s">
        <v>29</v>
      </c>
      <c r="D12" s="11">
        <v>5014200</v>
      </c>
      <c r="E12" s="11">
        <v>1733100</v>
      </c>
      <c r="F12" s="11">
        <f t="shared" si="0"/>
        <v>2065300</v>
      </c>
      <c r="G12" s="11">
        <v>1177800</v>
      </c>
      <c r="H12" s="11">
        <v>755200</v>
      </c>
      <c r="I12" s="11">
        <v>132300</v>
      </c>
      <c r="J12" s="11">
        <f t="shared" si="1"/>
        <v>365100</v>
      </c>
      <c r="K12" s="11">
        <v>289900</v>
      </c>
      <c r="L12" s="11">
        <v>75200</v>
      </c>
      <c r="M12" s="11">
        <f t="shared" si="2"/>
        <v>7600</v>
      </c>
      <c r="N12" s="11">
        <v>2900</v>
      </c>
      <c r="O12" s="11">
        <v>1400</v>
      </c>
      <c r="P12" s="11">
        <v>3300</v>
      </c>
      <c r="Q12" s="21">
        <f t="shared" si="3"/>
        <v>843100</v>
      </c>
      <c r="R12" s="25">
        <v>236900</v>
      </c>
      <c r="S12" s="25">
        <v>606200</v>
      </c>
    </row>
    <row r="13" spans="2:19" s="2" customFormat="1" ht="12" customHeight="1">
      <c r="B13" s="10"/>
      <c r="C13" s="16" t="s">
        <v>30</v>
      </c>
      <c r="D13" s="11">
        <v>5330500</v>
      </c>
      <c r="E13" s="11">
        <v>1718200</v>
      </c>
      <c r="F13" s="11">
        <f t="shared" si="0"/>
        <v>2483700</v>
      </c>
      <c r="G13" s="11">
        <v>1584300</v>
      </c>
      <c r="H13" s="11">
        <v>757100</v>
      </c>
      <c r="I13" s="11">
        <v>142300</v>
      </c>
      <c r="J13" s="11">
        <f t="shared" si="1"/>
        <v>357300</v>
      </c>
      <c r="K13" s="11">
        <v>300600</v>
      </c>
      <c r="L13" s="11">
        <v>56700</v>
      </c>
      <c r="M13" s="11">
        <f t="shared" si="2"/>
        <v>10000</v>
      </c>
      <c r="N13" s="11">
        <v>3500</v>
      </c>
      <c r="O13" s="11">
        <v>2300</v>
      </c>
      <c r="P13" s="11">
        <v>4200</v>
      </c>
      <c r="Q13" s="21">
        <f t="shared" si="3"/>
        <v>761300</v>
      </c>
      <c r="R13" s="25">
        <v>155000</v>
      </c>
      <c r="S13" s="25">
        <v>606300</v>
      </c>
    </row>
    <row r="14" spans="2:19" s="2" customFormat="1" ht="12" customHeight="1">
      <c r="B14" s="10"/>
      <c r="C14" s="16" t="s">
        <v>31</v>
      </c>
      <c r="D14" s="11">
        <v>5443600</v>
      </c>
      <c r="E14" s="11">
        <v>1682800</v>
      </c>
      <c r="F14" s="11">
        <f t="shared" si="0"/>
        <v>2586400</v>
      </c>
      <c r="G14" s="11">
        <v>1850500</v>
      </c>
      <c r="H14" s="11">
        <v>586900</v>
      </c>
      <c r="I14" s="11">
        <v>149000</v>
      </c>
      <c r="J14" s="11">
        <f t="shared" si="1"/>
        <v>367000</v>
      </c>
      <c r="K14" s="11">
        <v>290200</v>
      </c>
      <c r="L14" s="11">
        <v>76800</v>
      </c>
      <c r="M14" s="11">
        <f t="shared" si="2"/>
        <v>16500</v>
      </c>
      <c r="N14" s="11">
        <v>4500</v>
      </c>
      <c r="O14" s="11">
        <v>3200</v>
      </c>
      <c r="P14" s="11">
        <v>8800</v>
      </c>
      <c r="Q14" s="21">
        <f t="shared" si="3"/>
        <v>790900</v>
      </c>
      <c r="R14" s="25">
        <v>184000</v>
      </c>
      <c r="S14" s="25">
        <v>606900</v>
      </c>
    </row>
    <row r="15" spans="2:19" s="2" customFormat="1" ht="12" customHeight="1">
      <c r="B15" s="10"/>
      <c r="C15" s="16" t="s">
        <v>32</v>
      </c>
      <c r="D15" s="11">
        <v>4838300</v>
      </c>
      <c r="E15" s="11">
        <v>1688200</v>
      </c>
      <c r="F15" s="11">
        <f t="shared" si="0"/>
        <v>1866900</v>
      </c>
      <c r="G15" s="11">
        <v>1142300</v>
      </c>
      <c r="H15" s="11">
        <v>565400</v>
      </c>
      <c r="I15" s="11">
        <v>159200</v>
      </c>
      <c r="J15" s="11">
        <f t="shared" si="1"/>
        <v>413400</v>
      </c>
      <c r="K15" s="11">
        <v>330100</v>
      </c>
      <c r="L15" s="11">
        <v>83300</v>
      </c>
      <c r="M15" s="11">
        <f t="shared" si="2"/>
        <v>6200</v>
      </c>
      <c r="N15" s="11">
        <v>1700</v>
      </c>
      <c r="O15" s="11">
        <v>3300</v>
      </c>
      <c r="P15" s="11">
        <v>1200</v>
      </c>
      <c r="Q15" s="21">
        <f t="shared" si="3"/>
        <v>863600</v>
      </c>
      <c r="R15" s="25">
        <v>242500</v>
      </c>
      <c r="S15" s="25">
        <v>621100</v>
      </c>
    </row>
    <row r="16" spans="2:19" s="2" customFormat="1" ht="12" customHeight="1">
      <c r="B16" s="10"/>
      <c r="C16" s="16" t="s">
        <v>33</v>
      </c>
      <c r="D16" s="11">
        <v>5663800</v>
      </c>
      <c r="E16" s="11">
        <v>1661100</v>
      </c>
      <c r="F16" s="11">
        <f t="shared" si="0"/>
        <v>2872900</v>
      </c>
      <c r="G16" s="11">
        <v>1512200</v>
      </c>
      <c r="H16" s="11">
        <v>1203300</v>
      </c>
      <c r="I16" s="11">
        <v>157400</v>
      </c>
      <c r="J16" s="11">
        <f t="shared" si="1"/>
        <v>411600</v>
      </c>
      <c r="K16" s="11">
        <v>337800</v>
      </c>
      <c r="L16" s="11">
        <v>73800</v>
      </c>
      <c r="M16" s="11">
        <f t="shared" si="2"/>
        <v>11100</v>
      </c>
      <c r="N16" s="11">
        <v>2900</v>
      </c>
      <c r="O16" s="11">
        <v>2200</v>
      </c>
      <c r="P16" s="11">
        <v>6000</v>
      </c>
      <c r="Q16" s="21">
        <f t="shared" si="3"/>
        <v>707100</v>
      </c>
      <c r="R16" s="25">
        <v>133700</v>
      </c>
      <c r="S16" s="25">
        <v>573400</v>
      </c>
    </row>
    <row r="17" spans="2:19" s="2" customFormat="1" ht="12" customHeight="1">
      <c r="B17" s="10"/>
      <c r="C17" s="16" t="s">
        <v>34</v>
      </c>
      <c r="D17" s="11">
        <v>5768700</v>
      </c>
      <c r="E17" s="11">
        <v>1657500</v>
      </c>
      <c r="F17" s="11">
        <f t="shared" si="0"/>
        <v>2884500</v>
      </c>
      <c r="G17" s="11">
        <v>1718000</v>
      </c>
      <c r="H17" s="11">
        <v>1035000</v>
      </c>
      <c r="I17" s="11">
        <v>131500</v>
      </c>
      <c r="J17" s="11">
        <f t="shared" si="1"/>
        <v>434400</v>
      </c>
      <c r="K17" s="11">
        <v>366100</v>
      </c>
      <c r="L17" s="11">
        <v>68300</v>
      </c>
      <c r="M17" s="11">
        <f t="shared" si="2"/>
        <v>7800</v>
      </c>
      <c r="N17" s="11">
        <v>2700</v>
      </c>
      <c r="O17" s="11">
        <v>2800</v>
      </c>
      <c r="P17" s="11">
        <v>2300</v>
      </c>
      <c r="Q17" s="21">
        <f t="shared" si="3"/>
        <v>784500</v>
      </c>
      <c r="R17" s="25">
        <v>191600</v>
      </c>
      <c r="S17" s="25">
        <v>592900</v>
      </c>
    </row>
    <row r="18" spans="2:19" s="2" customFormat="1" ht="12" customHeight="1">
      <c r="B18" s="10"/>
      <c r="C18" s="16" t="s">
        <v>35</v>
      </c>
      <c r="D18" s="11">
        <v>5119200</v>
      </c>
      <c r="E18" s="11">
        <v>1772400</v>
      </c>
      <c r="F18" s="11">
        <f t="shared" si="0"/>
        <v>1900600</v>
      </c>
      <c r="G18" s="11">
        <v>1103100</v>
      </c>
      <c r="H18" s="11">
        <v>675500</v>
      </c>
      <c r="I18" s="11">
        <v>122000</v>
      </c>
      <c r="J18" s="11">
        <f t="shared" si="1"/>
        <v>415500</v>
      </c>
      <c r="K18" s="11">
        <v>330200</v>
      </c>
      <c r="L18" s="11">
        <v>85300</v>
      </c>
      <c r="M18" s="11">
        <f t="shared" si="2"/>
        <v>9600</v>
      </c>
      <c r="N18" s="11">
        <v>5500</v>
      </c>
      <c r="O18" s="11">
        <v>1800</v>
      </c>
      <c r="P18" s="11">
        <v>2300</v>
      </c>
      <c r="Q18" s="21">
        <f t="shared" si="3"/>
        <v>1021100</v>
      </c>
      <c r="R18" s="25">
        <v>310000</v>
      </c>
      <c r="S18" s="25">
        <v>711100</v>
      </c>
    </row>
    <row r="19" spans="2:19" s="2" customFormat="1" ht="12" customHeight="1">
      <c r="B19" s="10"/>
      <c r="C19" s="16" t="s">
        <v>36</v>
      </c>
      <c r="D19" s="11">
        <v>5064200</v>
      </c>
      <c r="E19" s="11">
        <v>1766300</v>
      </c>
      <c r="F19" s="11">
        <f t="shared" si="0"/>
        <v>1924200</v>
      </c>
      <c r="G19" s="11">
        <v>1140600</v>
      </c>
      <c r="H19" s="11">
        <v>657600</v>
      </c>
      <c r="I19" s="11">
        <v>126000</v>
      </c>
      <c r="J19" s="11">
        <f t="shared" si="1"/>
        <v>422100</v>
      </c>
      <c r="K19" s="11">
        <v>341400</v>
      </c>
      <c r="L19" s="11">
        <v>80700</v>
      </c>
      <c r="M19" s="11">
        <f t="shared" si="2"/>
        <v>10600</v>
      </c>
      <c r="N19" s="11">
        <v>5000</v>
      </c>
      <c r="O19" s="11">
        <v>2500</v>
      </c>
      <c r="P19" s="11">
        <v>3100</v>
      </c>
      <c r="Q19" s="21">
        <f t="shared" si="3"/>
        <v>941000</v>
      </c>
      <c r="R19" s="25">
        <v>236600</v>
      </c>
      <c r="S19" s="25">
        <v>704400</v>
      </c>
    </row>
    <row r="20" spans="2:19" s="2" customFormat="1" ht="12" customHeight="1">
      <c r="B20" s="10"/>
      <c r="C20" s="16" t="s">
        <v>37</v>
      </c>
      <c r="D20" s="11">
        <v>4939100</v>
      </c>
      <c r="E20" s="11">
        <v>1631400</v>
      </c>
      <c r="F20" s="11">
        <f t="shared" si="0"/>
        <v>1874300</v>
      </c>
      <c r="G20" s="11">
        <v>1059900</v>
      </c>
      <c r="H20" s="11">
        <v>697500</v>
      </c>
      <c r="I20" s="11">
        <v>116900</v>
      </c>
      <c r="J20" s="11">
        <f t="shared" si="1"/>
        <v>395400</v>
      </c>
      <c r="K20" s="11">
        <v>306000</v>
      </c>
      <c r="L20" s="11">
        <v>89400</v>
      </c>
      <c r="M20" s="11">
        <f t="shared" si="2"/>
        <v>12500</v>
      </c>
      <c r="N20" s="11">
        <v>4200</v>
      </c>
      <c r="O20" s="11">
        <v>1800</v>
      </c>
      <c r="P20" s="11">
        <v>6500</v>
      </c>
      <c r="Q20" s="21">
        <f t="shared" si="3"/>
        <v>1025500</v>
      </c>
      <c r="R20" s="25">
        <v>308000</v>
      </c>
      <c r="S20" s="25">
        <v>717500</v>
      </c>
    </row>
    <row r="21" spans="2:19" s="2" customFormat="1" ht="12" customHeight="1">
      <c r="B21" s="10"/>
      <c r="C21" s="16" t="s">
        <v>38</v>
      </c>
      <c r="D21" s="11">
        <v>5671100</v>
      </c>
      <c r="E21" s="11">
        <v>1881300</v>
      </c>
      <c r="F21" s="11">
        <f t="shared" si="0"/>
        <v>2383800</v>
      </c>
      <c r="G21" s="11">
        <v>1272600</v>
      </c>
      <c r="H21" s="11">
        <v>879300</v>
      </c>
      <c r="I21" s="11">
        <v>231900</v>
      </c>
      <c r="J21" s="11">
        <f t="shared" si="1"/>
        <v>459000</v>
      </c>
      <c r="K21" s="11">
        <v>321200</v>
      </c>
      <c r="L21" s="11">
        <v>137800</v>
      </c>
      <c r="M21" s="11">
        <f t="shared" si="2"/>
        <v>9500</v>
      </c>
      <c r="N21" s="11">
        <v>4500</v>
      </c>
      <c r="O21" s="11">
        <v>2400</v>
      </c>
      <c r="P21" s="11">
        <v>2600</v>
      </c>
      <c r="Q21" s="21">
        <f t="shared" si="3"/>
        <v>937500</v>
      </c>
      <c r="R21" s="25">
        <v>229400</v>
      </c>
      <c r="S21" s="25">
        <v>708100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25</v>
      </c>
      <c r="C23" s="9"/>
    </row>
    <row r="24" s="2" customFormat="1" ht="12" customHeight="1"/>
    <row r="25" s="2" customFormat="1" ht="12" customHeight="1">
      <c r="B25" s="13"/>
    </row>
    <row r="26" spans="2:16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9">
    <mergeCell ref="E3:E5"/>
    <mergeCell ref="G4:H4"/>
    <mergeCell ref="F3:I3"/>
    <mergeCell ref="F4:F5"/>
    <mergeCell ref="I4:I5"/>
    <mergeCell ref="B7:C7"/>
    <mergeCell ref="B6:C6"/>
    <mergeCell ref="B3:C5"/>
    <mergeCell ref="D3:D5"/>
    <mergeCell ref="Q3:S3"/>
    <mergeCell ref="Q4:Q5"/>
    <mergeCell ref="S4:S5"/>
    <mergeCell ref="J3:L3"/>
    <mergeCell ref="M3:P3"/>
    <mergeCell ref="M4:M5"/>
    <mergeCell ref="N4:N5"/>
    <mergeCell ref="J4:J5"/>
    <mergeCell ref="O4:O5"/>
    <mergeCell ref="P4:P5"/>
  </mergeCells>
  <dataValidations count="2">
    <dataValidation allowBlank="1" showInputMessage="1" showErrorMessage="1" imeMode="off" sqref="R9:S9 D7:P21"/>
    <dataValidation allowBlank="1" showInputMessage="1" showErrorMessage="1" imeMode="on" sqref="B1:B3 J3:J4 A6:G6 H5:H6 M4:P4 C7 D3:E5 F4:G5 I4 I6:IV6 B7:B65536 C2 C9:C21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2003-01-30T05:57:49Z</dcterms:modified>
  <cp:category/>
  <cp:version/>
  <cp:contentType/>
  <cp:contentStatus/>
</cp:coreProperties>
</file>