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27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<sst xmlns="http://schemas.openxmlformats.org/spreadsheetml/2006/main" count="71" uniqueCount="41">
  <si>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６</t>
  </si>
  <si>
    <t>７</t>
  </si>
  <si>
    <t>８</t>
  </si>
  <si>
    <t>９</t>
  </si>
  <si>
    <t>11</t>
  </si>
  <si>
    <t>12</t>
  </si>
  <si>
    <t>３</t>
  </si>
  <si>
    <t>１月</t>
  </si>
  <si>
    <t>４</t>
  </si>
  <si>
    <t>５</t>
  </si>
  <si>
    <t>第２種</t>
  </si>
  <si>
    <t>総数</t>
  </si>
  <si>
    <t>通常葉書</t>
  </si>
  <si>
    <t>官製</t>
  </si>
  <si>
    <t>私製</t>
  </si>
  <si>
    <t>往復葉書</t>
  </si>
  <si>
    <t>第３種</t>
  </si>
  <si>
    <t>低料扱い</t>
  </si>
  <si>
    <t>第４種</t>
  </si>
  <si>
    <t>通信教育</t>
  </si>
  <si>
    <t>盲人用点字</t>
  </si>
  <si>
    <t>農産種苗</t>
  </si>
  <si>
    <t>月別</t>
  </si>
  <si>
    <t>第5種</t>
  </si>
  <si>
    <t>その他の</t>
  </si>
  <si>
    <t>市内</t>
  </si>
  <si>
    <t>その他</t>
  </si>
  <si>
    <t>のもの</t>
  </si>
  <si>
    <t>新聞雑誌等</t>
  </si>
  <si>
    <t>特別郵便</t>
  </si>
  <si>
    <t>通</t>
  </si>
  <si>
    <t>２</t>
  </si>
  <si>
    <t>10</t>
  </si>
  <si>
    <t>資料：東京郵政局</t>
  </si>
  <si>
    <t>127．引受普通通常郵便物数（昭和36年）</t>
  </si>
  <si>
    <t>昭和34年</t>
  </si>
  <si>
    <t>36</t>
  </si>
  <si>
    <t>第１種　　　　（書状）</t>
  </si>
  <si>
    <t>小包</t>
  </si>
  <si>
    <t>葉書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</si>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</sst>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vertical="top" wrapText="1"/>
    </xf>
    <xf numFmtId="38" fontId="6" fillId="0" borderId="1" xfId="16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4" width="13.00390625" style="1" bestFit="1" customWidth="1"/>
    <col min="5" max="5" width="12.875" style="1" customWidth="1"/>
    <col min="6" max="7" width="13.00390625" style="1" bestFit="1" customWidth="1"/>
    <col min="8" max="9" width="11.875" style="1" bestFit="1" customWidth="1"/>
    <col min="10" max="10" width="11.875" style="1" customWidth="1"/>
    <col min="11" max="12" width="11.875" style="1" bestFit="1" customWidth="1"/>
    <col min="13" max="17" width="9.375" style="1" customWidth="1"/>
    <col min="18" max="18" width="11.875" style="1" bestFit="1" customWidth="1"/>
    <col min="19" max="19" width="10.75390625" style="1" bestFit="1" customWidth="1"/>
    <col min="20" max="20" width="11.125" style="1" customWidth="1"/>
    <col min="21" max="16384" width="9.00390625" style="1" customWidth="1"/>
  </cols>
  <sheetData>
    <row r="1" spans="2:3" ht="14.25" customHeight="1">
      <c r="B1" s="6" t="s">
        <v>34</v>
      </c>
      <c r="C1" s="6"/>
    </row>
    <row r="2" spans="2:3" ht="12" customHeight="1">
      <c r="B2" s="6"/>
      <c r="C2" s="18"/>
    </row>
    <row r="3" spans="2:20" s="4" customFormat="1" ht="12" customHeight="1">
      <c r="B3" s="31" t="s">
        <v>22</v>
      </c>
      <c r="C3" s="31"/>
      <c r="D3" s="28" t="s">
        <v>11</v>
      </c>
      <c r="E3" s="33" t="s">
        <v>37</v>
      </c>
      <c r="F3" s="36" t="s">
        <v>10</v>
      </c>
      <c r="G3" s="37"/>
      <c r="H3" s="37"/>
      <c r="I3" s="37"/>
      <c r="J3" s="38"/>
      <c r="K3" s="28" t="s">
        <v>16</v>
      </c>
      <c r="L3" s="28"/>
      <c r="M3" s="28"/>
      <c r="N3" s="28" t="s">
        <v>18</v>
      </c>
      <c r="O3" s="28"/>
      <c r="P3" s="28"/>
      <c r="Q3" s="28"/>
      <c r="R3" s="36" t="s">
        <v>23</v>
      </c>
      <c r="S3" s="37"/>
      <c r="T3" s="38"/>
    </row>
    <row r="4" spans="2:20" s="4" customFormat="1" ht="12" customHeight="1">
      <c r="B4" s="32"/>
      <c r="C4" s="32"/>
      <c r="D4" s="28"/>
      <c r="E4" s="34"/>
      <c r="F4" s="28" t="s">
        <v>11</v>
      </c>
      <c r="G4" s="28" t="s">
        <v>12</v>
      </c>
      <c r="H4" s="28"/>
      <c r="I4" s="36" t="s">
        <v>15</v>
      </c>
      <c r="J4" s="23" t="s">
        <v>38</v>
      </c>
      <c r="K4" s="38" t="s">
        <v>11</v>
      </c>
      <c r="L4" s="23" t="s">
        <v>17</v>
      </c>
      <c r="M4" s="23" t="s">
        <v>24</v>
      </c>
      <c r="N4" s="28" t="s">
        <v>11</v>
      </c>
      <c r="O4" s="28" t="s">
        <v>19</v>
      </c>
      <c r="P4" s="28" t="s">
        <v>20</v>
      </c>
      <c r="Q4" s="28" t="s">
        <v>21</v>
      </c>
      <c r="R4" s="33" t="s">
        <v>11</v>
      </c>
      <c r="S4" s="23" t="s">
        <v>25</v>
      </c>
      <c r="T4" s="33" t="s">
        <v>26</v>
      </c>
    </row>
    <row r="5" spans="2:20" s="4" customFormat="1" ht="12" customHeight="1">
      <c r="B5" s="32"/>
      <c r="C5" s="32"/>
      <c r="D5" s="28"/>
      <c r="E5" s="35"/>
      <c r="F5" s="28"/>
      <c r="G5" s="17" t="s">
        <v>13</v>
      </c>
      <c r="H5" s="17" t="s">
        <v>14</v>
      </c>
      <c r="I5" s="36"/>
      <c r="J5" s="24" t="s">
        <v>39</v>
      </c>
      <c r="K5" s="38"/>
      <c r="L5" s="24" t="s">
        <v>27</v>
      </c>
      <c r="M5" s="24" t="s">
        <v>28</v>
      </c>
      <c r="N5" s="28"/>
      <c r="O5" s="28"/>
      <c r="P5" s="28"/>
      <c r="Q5" s="28"/>
      <c r="R5" s="35"/>
      <c r="S5" s="24" t="s">
        <v>29</v>
      </c>
      <c r="T5" s="35"/>
    </row>
    <row r="6" spans="2:20" s="2" customFormat="1" ht="12" customHeight="1">
      <c r="B6" s="39"/>
      <c r="C6" s="40"/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3" t="s">
        <v>30</v>
      </c>
      <c r="K6" s="3" t="s">
        <v>30</v>
      </c>
      <c r="L6" s="3" t="s">
        <v>30</v>
      </c>
      <c r="M6" s="3" t="s">
        <v>30</v>
      </c>
      <c r="N6" s="3" t="s">
        <v>30</v>
      </c>
      <c r="O6" s="3" t="s">
        <v>30</v>
      </c>
      <c r="P6" s="3" t="s">
        <v>30</v>
      </c>
      <c r="Q6" s="3" t="s">
        <v>30</v>
      </c>
      <c r="R6" s="3" t="s">
        <v>30</v>
      </c>
      <c r="S6" s="3" t="s">
        <v>30</v>
      </c>
      <c r="T6" s="3" t="s">
        <v>30</v>
      </c>
    </row>
    <row r="7" spans="2:20" s="5" customFormat="1" ht="12" customHeight="1">
      <c r="B7" s="29" t="s">
        <v>35</v>
      </c>
      <c r="C7" s="30"/>
      <c r="D7" s="11">
        <v>42567788</v>
      </c>
      <c r="E7" s="11">
        <v>9018603</v>
      </c>
      <c r="F7" s="11">
        <f aca="true" t="shared" si="0" ref="F7:F21">SUM(G7:J7)</f>
        <v>20214867</v>
      </c>
      <c r="G7" s="11">
        <v>12505964</v>
      </c>
      <c r="H7" s="11">
        <v>6833705</v>
      </c>
      <c r="I7" s="11">
        <v>874906</v>
      </c>
      <c r="J7" s="11">
        <v>292</v>
      </c>
      <c r="K7" s="11">
        <f>SUM(L7:M7)</f>
        <v>3866745</v>
      </c>
      <c r="L7" s="11">
        <v>3377706</v>
      </c>
      <c r="M7" s="11">
        <v>489039</v>
      </c>
      <c r="N7" s="11">
        <f>SUM(O7:Q7)</f>
        <v>205940</v>
      </c>
      <c r="O7" s="11">
        <v>113784</v>
      </c>
      <c r="P7" s="11">
        <v>75462</v>
      </c>
      <c r="Q7" s="11">
        <v>16694</v>
      </c>
      <c r="R7" s="21">
        <f>SUM(S7:T7)</f>
        <v>9353789</v>
      </c>
      <c r="S7" s="25">
        <v>1645055</v>
      </c>
      <c r="T7" s="25">
        <v>7708734</v>
      </c>
    </row>
    <row r="8" spans="2:20" s="2" customFormat="1" ht="12" customHeight="1">
      <c r="B8" s="14"/>
      <c r="C8" s="15">
        <v>35</v>
      </c>
      <c r="D8" s="11">
        <v>46324311</v>
      </c>
      <c r="E8" s="11">
        <v>10361846</v>
      </c>
      <c r="F8" s="11">
        <f t="shared" si="0"/>
        <v>21200157</v>
      </c>
      <c r="G8" s="11">
        <v>12738499</v>
      </c>
      <c r="H8" s="11">
        <v>7414406</v>
      </c>
      <c r="I8" s="11">
        <v>1047027</v>
      </c>
      <c r="J8" s="11">
        <v>225</v>
      </c>
      <c r="K8" s="11">
        <f>SUM(L8:M8)</f>
        <v>3851825</v>
      </c>
      <c r="L8" s="11">
        <v>3309279</v>
      </c>
      <c r="M8" s="11">
        <v>542546</v>
      </c>
      <c r="N8" s="11">
        <f>SUM(O8:Q8)</f>
        <v>301373</v>
      </c>
      <c r="O8" s="11">
        <v>208240</v>
      </c>
      <c r="P8" s="11">
        <v>79024</v>
      </c>
      <c r="Q8" s="11">
        <v>14109</v>
      </c>
      <c r="R8" s="21">
        <f>SUM(S8:T8)</f>
        <v>10702243</v>
      </c>
      <c r="S8" s="25">
        <v>3342208</v>
      </c>
      <c r="T8" s="25">
        <v>7360035</v>
      </c>
    </row>
    <row r="9" spans="2:20" s="2" customFormat="1" ht="12" customHeight="1">
      <c r="B9" s="19"/>
      <c r="C9" s="20" t="s">
        <v>36</v>
      </c>
      <c r="D9" s="12">
        <f>SUM(D10:D21)</f>
        <v>45022133</v>
      </c>
      <c r="E9" s="12">
        <f>SUM(E10:E21)</f>
        <v>11400711</v>
      </c>
      <c r="F9" s="12">
        <f>SUM(G9:J9)</f>
        <v>20376330</v>
      </c>
      <c r="G9" s="12">
        <f>SUM(G10:G21)</f>
        <v>12670809</v>
      </c>
      <c r="H9" s="12">
        <f>SUM(H10:H21)</f>
        <v>6678929</v>
      </c>
      <c r="I9" s="12">
        <f>SUM(I10:I21)</f>
        <v>1026583</v>
      </c>
      <c r="J9" s="12">
        <f>SUM(J10:J21)</f>
        <v>9</v>
      </c>
      <c r="K9" s="12">
        <f>SUM(L9:M9)</f>
        <v>3250744</v>
      </c>
      <c r="L9" s="12">
        <f>SUM(L10:L21)</f>
        <v>2703517</v>
      </c>
      <c r="M9" s="12">
        <f>SUM(M10:M21)</f>
        <v>547227</v>
      </c>
      <c r="N9" s="12">
        <f>SUM(O9:Q9)</f>
        <v>146343</v>
      </c>
      <c r="O9" s="12">
        <f>SUM(O10:O21)</f>
        <v>91108</v>
      </c>
      <c r="P9" s="12">
        <f>SUM(P10:P21)</f>
        <v>43166</v>
      </c>
      <c r="Q9" s="12">
        <f>SUM(Q10:Q21)</f>
        <v>12069</v>
      </c>
      <c r="R9" s="22">
        <f>SUM(S9:T9)</f>
        <v>9903240</v>
      </c>
      <c r="S9" s="26">
        <f>SUM(S10:S21)</f>
        <v>1726481</v>
      </c>
      <c r="T9" s="26">
        <f>SUM(T10:T21)</f>
        <v>8176759</v>
      </c>
    </row>
    <row r="10" spans="2:20" s="2" customFormat="1" ht="12" customHeight="1">
      <c r="B10" s="10"/>
      <c r="C10" s="16" t="s">
        <v>7</v>
      </c>
      <c r="D10" s="11">
        <v>3746903</v>
      </c>
      <c r="E10" s="11">
        <v>801883</v>
      </c>
      <c r="F10" s="11">
        <f t="shared" si="0"/>
        <v>1931828</v>
      </c>
      <c r="G10" s="11">
        <v>1362842</v>
      </c>
      <c r="H10" s="11">
        <v>441481</v>
      </c>
      <c r="I10" s="11">
        <v>127505</v>
      </c>
      <c r="J10" s="11" t="s">
        <v>40</v>
      </c>
      <c r="K10" s="11">
        <f aca="true" t="shared" si="1" ref="K10:K21">SUM(L10:M10)</f>
        <v>278927</v>
      </c>
      <c r="L10" s="11">
        <v>232463</v>
      </c>
      <c r="M10" s="11">
        <v>46464</v>
      </c>
      <c r="N10" s="11">
        <f aca="true" t="shared" si="2" ref="N10:N21">SUM(O10:Q10)</f>
        <v>9113</v>
      </c>
      <c r="O10" s="11">
        <v>4996</v>
      </c>
      <c r="P10" s="11">
        <v>3048</v>
      </c>
      <c r="Q10" s="11">
        <v>1069</v>
      </c>
      <c r="R10" s="21">
        <f aca="true" t="shared" si="3" ref="R10:R20">SUM(S10:T10)</f>
        <v>729269</v>
      </c>
      <c r="S10" s="25">
        <v>78734</v>
      </c>
      <c r="T10" s="25">
        <v>650535</v>
      </c>
    </row>
    <row r="11" spans="2:20" s="2" customFormat="1" ht="12" customHeight="1">
      <c r="B11" s="10"/>
      <c r="C11" s="16" t="s">
        <v>31</v>
      </c>
      <c r="D11" s="11">
        <v>3114236</v>
      </c>
      <c r="E11" s="11">
        <v>764075</v>
      </c>
      <c r="F11" s="11">
        <f t="shared" si="0"/>
        <v>1227519</v>
      </c>
      <c r="G11" s="11">
        <v>841244</v>
      </c>
      <c r="H11" s="11">
        <v>325221</v>
      </c>
      <c r="I11" s="11">
        <v>61045</v>
      </c>
      <c r="J11" s="11">
        <v>9</v>
      </c>
      <c r="K11" s="11">
        <f t="shared" si="1"/>
        <v>262258</v>
      </c>
      <c r="L11" s="11">
        <v>232481</v>
      </c>
      <c r="M11" s="11">
        <v>29777</v>
      </c>
      <c r="N11" s="11">
        <f t="shared" si="2"/>
        <v>10671</v>
      </c>
      <c r="O11" s="11">
        <v>5902</v>
      </c>
      <c r="P11" s="11">
        <v>3773</v>
      </c>
      <c r="Q11" s="11">
        <v>996</v>
      </c>
      <c r="R11" s="21">
        <f t="shared" si="3"/>
        <v>854482</v>
      </c>
      <c r="S11" s="25">
        <v>173564</v>
      </c>
      <c r="T11" s="25">
        <v>680918</v>
      </c>
    </row>
    <row r="12" spans="2:20" s="2" customFormat="1" ht="12" customHeight="1">
      <c r="B12" s="10"/>
      <c r="C12" s="16" t="s">
        <v>6</v>
      </c>
      <c r="D12" s="11">
        <v>3436877</v>
      </c>
      <c r="E12" s="11">
        <v>790940</v>
      </c>
      <c r="F12" s="11">
        <f t="shared" si="0"/>
        <v>1451711</v>
      </c>
      <c r="G12" s="11">
        <v>970672</v>
      </c>
      <c r="H12" s="11">
        <v>437028</v>
      </c>
      <c r="I12" s="11">
        <v>44011</v>
      </c>
      <c r="J12" s="11" t="s">
        <v>40</v>
      </c>
      <c r="K12" s="11">
        <f t="shared" si="1"/>
        <v>279469</v>
      </c>
      <c r="L12" s="11">
        <v>255938</v>
      </c>
      <c r="M12" s="11">
        <v>23531</v>
      </c>
      <c r="N12" s="11">
        <f t="shared" si="2"/>
        <v>9684</v>
      </c>
      <c r="O12" s="11">
        <v>5822</v>
      </c>
      <c r="P12" s="11">
        <v>2897</v>
      </c>
      <c r="Q12" s="11">
        <v>965</v>
      </c>
      <c r="R12" s="21">
        <f t="shared" si="3"/>
        <v>908935</v>
      </c>
      <c r="S12" s="25">
        <v>169721</v>
      </c>
      <c r="T12" s="25">
        <v>739214</v>
      </c>
    </row>
    <row r="13" spans="2:20" s="2" customFormat="1" ht="12" customHeight="1">
      <c r="B13" s="10"/>
      <c r="C13" s="16" t="s">
        <v>8</v>
      </c>
      <c r="D13" s="11">
        <v>3634547</v>
      </c>
      <c r="E13" s="11">
        <v>796988</v>
      </c>
      <c r="F13" s="11">
        <f t="shared" si="0"/>
        <v>1570252</v>
      </c>
      <c r="G13" s="11">
        <v>1021663</v>
      </c>
      <c r="H13" s="11">
        <v>443711</v>
      </c>
      <c r="I13" s="11">
        <v>104878</v>
      </c>
      <c r="J13" s="11" t="s">
        <v>40</v>
      </c>
      <c r="K13" s="11">
        <f t="shared" si="1"/>
        <v>256264</v>
      </c>
      <c r="L13" s="11">
        <v>229336</v>
      </c>
      <c r="M13" s="11">
        <v>26928</v>
      </c>
      <c r="N13" s="11">
        <f t="shared" si="2"/>
        <v>7591</v>
      </c>
      <c r="O13" s="11">
        <v>4500</v>
      </c>
      <c r="P13" s="11">
        <v>2532</v>
      </c>
      <c r="Q13" s="11">
        <v>559</v>
      </c>
      <c r="R13" s="21">
        <f t="shared" si="3"/>
        <v>1006543</v>
      </c>
      <c r="S13" s="25">
        <v>170046</v>
      </c>
      <c r="T13" s="25">
        <v>836497</v>
      </c>
    </row>
    <row r="14" spans="2:20" s="2" customFormat="1" ht="12" customHeight="1">
      <c r="B14" s="10"/>
      <c r="C14" s="16" t="s">
        <v>9</v>
      </c>
      <c r="D14" s="11">
        <v>3497956</v>
      </c>
      <c r="E14" s="11">
        <v>837857</v>
      </c>
      <c r="F14" s="11">
        <f t="shared" si="0"/>
        <v>1465114</v>
      </c>
      <c r="G14" s="11">
        <v>937450</v>
      </c>
      <c r="H14" s="11">
        <v>419880</v>
      </c>
      <c r="I14" s="11">
        <v>107784</v>
      </c>
      <c r="J14" s="11" t="s">
        <v>40</v>
      </c>
      <c r="K14" s="11">
        <f t="shared" si="1"/>
        <v>264359</v>
      </c>
      <c r="L14" s="11">
        <v>232479</v>
      </c>
      <c r="M14" s="11">
        <v>31880</v>
      </c>
      <c r="N14" s="11">
        <f t="shared" si="2"/>
        <v>7993</v>
      </c>
      <c r="O14" s="11">
        <v>4746</v>
      </c>
      <c r="P14" s="11">
        <v>2431</v>
      </c>
      <c r="Q14" s="11">
        <v>816</v>
      </c>
      <c r="R14" s="21">
        <f t="shared" si="3"/>
        <v>925880</v>
      </c>
      <c r="S14" s="25">
        <v>67868</v>
      </c>
      <c r="T14" s="25">
        <v>858012</v>
      </c>
    </row>
    <row r="15" spans="2:20" s="2" customFormat="1" ht="12" customHeight="1">
      <c r="B15" s="10"/>
      <c r="C15" s="16" t="s">
        <v>0</v>
      </c>
      <c r="D15" s="11">
        <v>3306688</v>
      </c>
      <c r="E15" s="11">
        <v>884973</v>
      </c>
      <c r="F15" s="11">
        <f t="shared" si="0"/>
        <v>1348127</v>
      </c>
      <c r="G15" s="11">
        <v>863709</v>
      </c>
      <c r="H15" s="11">
        <v>420693</v>
      </c>
      <c r="I15" s="11">
        <v>63725</v>
      </c>
      <c r="J15" s="11" t="s">
        <v>40</v>
      </c>
      <c r="K15" s="11">
        <f t="shared" si="1"/>
        <v>270106</v>
      </c>
      <c r="L15" s="11">
        <v>218743</v>
      </c>
      <c r="M15" s="11">
        <v>51363</v>
      </c>
      <c r="N15" s="11">
        <f t="shared" si="2"/>
        <v>14061</v>
      </c>
      <c r="O15" s="11">
        <v>7316</v>
      </c>
      <c r="P15" s="11">
        <v>6234</v>
      </c>
      <c r="Q15" s="11">
        <v>511</v>
      </c>
      <c r="R15" s="21">
        <f t="shared" si="3"/>
        <v>796166</v>
      </c>
      <c r="S15" s="25">
        <v>153938</v>
      </c>
      <c r="T15" s="25">
        <v>642228</v>
      </c>
    </row>
    <row r="16" spans="2:20" s="2" customFormat="1" ht="12" customHeight="1">
      <c r="B16" s="10"/>
      <c r="C16" s="16" t="s">
        <v>1</v>
      </c>
      <c r="D16" s="11">
        <v>4189271</v>
      </c>
      <c r="E16" s="11">
        <v>1000494</v>
      </c>
      <c r="F16" s="11">
        <f t="shared" si="0"/>
        <v>2019527</v>
      </c>
      <c r="G16" s="11">
        <v>1084283</v>
      </c>
      <c r="H16" s="11">
        <v>886485</v>
      </c>
      <c r="I16" s="11">
        <v>48759</v>
      </c>
      <c r="J16" s="11" t="s">
        <v>40</v>
      </c>
      <c r="K16" s="11">
        <f t="shared" si="1"/>
        <v>299794</v>
      </c>
      <c r="L16" s="11">
        <v>257927</v>
      </c>
      <c r="M16" s="11">
        <v>41867</v>
      </c>
      <c r="N16" s="11">
        <f t="shared" si="2"/>
        <v>7306</v>
      </c>
      <c r="O16" s="11">
        <v>4867</v>
      </c>
      <c r="P16" s="11">
        <v>1989</v>
      </c>
      <c r="Q16" s="11">
        <v>450</v>
      </c>
      <c r="R16" s="21">
        <f t="shared" si="3"/>
        <v>864589</v>
      </c>
      <c r="S16" s="25">
        <v>165391</v>
      </c>
      <c r="T16" s="27">
        <v>699198</v>
      </c>
    </row>
    <row r="17" spans="2:20" s="2" customFormat="1" ht="12" customHeight="1">
      <c r="B17" s="10"/>
      <c r="C17" s="16" t="s">
        <v>2</v>
      </c>
      <c r="D17" s="11">
        <v>4661005</v>
      </c>
      <c r="E17" s="11">
        <v>1140073</v>
      </c>
      <c r="F17" s="11">
        <f t="shared" si="0"/>
        <v>2539059</v>
      </c>
      <c r="G17" s="11">
        <v>1514140</v>
      </c>
      <c r="H17" s="11">
        <v>914570</v>
      </c>
      <c r="I17" s="11">
        <v>110349</v>
      </c>
      <c r="J17" s="11" t="s">
        <v>40</v>
      </c>
      <c r="K17" s="11">
        <f t="shared" si="1"/>
        <v>277198</v>
      </c>
      <c r="L17" s="11">
        <v>233970</v>
      </c>
      <c r="M17" s="11">
        <v>43228</v>
      </c>
      <c r="N17" s="11">
        <f t="shared" si="2"/>
        <v>22183</v>
      </c>
      <c r="O17" s="11">
        <v>16874</v>
      </c>
      <c r="P17" s="11">
        <v>3685</v>
      </c>
      <c r="Q17" s="11">
        <v>1624</v>
      </c>
      <c r="R17" s="21">
        <f t="shared" si="3"/>
        <v>687801</v>
      </c>
      <c r="S17" s="25">
        <v>105332</v>
      </c>
      <c r="T17" s="25">
        <v>582469</v>
      </c>
    </row>
    <row r="18" spans="2:20" s="2" customFormat="1" ht="12" customHeight="1">
      <c r="B18" s="10"/>
      <c r="C18" s="16" t="s">
        <v>3</v>
      </c>
      <c r="D18" s="11">
        <v>3683980</v>
      </c>
      <c r="E18" s="11">
        <v>1085738</v>
      </c>
      <c r="F18" s="11">
        <f t="shared" si="0"/>
        <v>1547093</v>
      </c>
      <c r="G18" s="11">
        <v>911236</v>
      </c>
      <c r="H18" s="11">
        <v>572508</v>
      </c>
      <c r="I18" s="11">
        <v>63349</v>
      </c>
      <c r="J18" s="11" t="s">
        <v>40</v>
      </c>
      <c r="K18" s="11">
        <f t="shared" si="1"/>
        <v>231386</v>
      </c>
      <c r="L18" s="11">
        <v>193302</v>
      </c>
      <c r="M18" s="11">
        <v>38084</v>
      </c>
      <c r="N18" s="11">
        <f t="shared" si="2"/>
        <v>28243</v>
      </c>
      <c r="O18" s="11">
        <v>19984</v>
      </c>
      <c r="P18" s="11">
        <v>6929</v>
      </c>
      <c r="Q18" s="11">
        <v>1330</v>
      </c>
      <c r="R18" s="21">
        <f t="shared" si="3"/>
        <v>799779</v>
      </c>
      <c r="S18" s="25">
        <v>215786</v>
      </c>
      <c r="T18" s="25">
        <v>583993</v>
      </c>
    </row>
    <row r="19" spans="2:20" s="2" customFormat="1" ht="12" customHeight="1">
      <c r="B19" s="10"/>
      <c r="C19" s="16" t="s">
        <v>32</v>
      </c>
      <c r="D19" s="11">
        <v>4253396</v>
      </c>
      <c r="E19" s="11">
        <v>1107818</v>
      </c>
      <c r="F19" s="11">
        <f t="shared" si="0"/>
        <v>1948085</v>
      </c>
      <c r="G19" s="11">
        <v>1151422</v>
      </c>
      <c r="H19" s="11">
        <v>705533</v>
      </c>
      <c r="I19" s="11">
        <v>91130</v>
      </c>
      <c r="J19" s="11" t="s">
        <v>40</v>
      </c>
      <c r="K19" s="11">
        <f t="shared" si="1"/>
        <v>253828</v>
      </c>
      <c r="L19" s="11">
        <v>215202</v>
      </c>
      <c r="M19" s="11">
        <v>38626</v>
      </c>
      <c r="N19" s="11">
        <f t="shared" si="2"/>
        <v>10288</v>
      </c>
      <c r="O19" s="11">
        <v>5521</v>
      </c>
      <c r="P19" s="11">
        <v>3666</v>
      </c>
      <c r="Q19" s="11">
        <v>1101</v>
      </c>
      <c r="R19" s="21">
        <f t="shared" si="3"/>
        <v>938144</v>
      </c>
      <c r="S19" s="25">
        <v>240883</v>
      </c>
      <c r="T19" s="25">
        <v>697261</v>
      </c>
    </row>
    <row r="20" spans="2:20" s="2" customFormat="1" ht="12" customHeight="1">
      <c r="B20" s="10"/>
      <c r="C20" s="16" t="s">
        <v>4</v>
      </c>
      <c r="D20" s="11">
        <v>3497174</v>
      </c>
      <c r="E20" s="11">
        <v>985817</v>
      </c>
      <c r="F20" s="11">
        <f t="shared" si="0"/>
        <v>1585125</v>
      </c>
      <c r="G20" s="11">
        <v>934491</v>
      </c>
      <c r="H20" s="11">
        <v>549558</v>
      </c>
      <c r="I20" s="11">
        <v>101076</v>
      </c>
      <c r="J20" s="11" t="s">
        <v>40</v>
      </c>
      <c r="K20" s="11">
        <f t="shared" si="1"/>
        <v>294347</v>
      </c>
      <c r="L20" s="11">
        <v>210131</v>
      </c>
      <c r="M20" s="11">
        <v>84216</v>
      </c>
      <c r="N20" s="11">
        <f t="shared" si="2"/>
        <v>9383</v>
      </c>
      <c r="O20" s="11">
        <v>4899</v>
      </c>
      <c r="P20" s="11">
        <v>2739</v>
      </c>
      <c r="Q20" s="11">
        <v>1745</v>
      </c>
      <c r="R20" s="21">
        <f t="shared" si="3"/>
        <v>626986</v>
      </c>
      <c r="S20" s="25">
        <v>50536</v>
      </c>
      <c r="T20" s="25">
        <v>576450</v>
      </c>
    </row>
    <row r="21" spans="2:20" s="2" customFormat="1" ht="12" customHeight="1">
      <c r="B21" s="10"/>
      <c r="C21" s="16" t="s">
        <v>5</v>
      </c>
      <c r="D21" s="11">
        <v>4000100</v>
      </c>
      <c r="E21" s="11">
        <v>1204055</v>
      </c>
      <c r="F21" s="11">
        <f t="shared" si="0"/>
        <v>1742890</v>
      </c>
      <c r="G21" s="11">
        <v>1077657</v>
      </c>
      <c r="H21" s="11">
        <v>562261</v>
      </c>
      <c r="I21" s="11">
        <v>102972</v>
      </c>
      <c r="J21" s="11" t="s">
        <v>40</v>
      </c>
      <c r="K21" s="11">
        <f t="shared" si="1"/>
        <v>282808</v>
      </c>
      <c r="L21" s="11">
        <v>191545</v>
      </c>
      <c r="M21" s="11">
        <v>91263</v>
      </c>
      <c r="N21" s="11">
        <f t="shared" si="2"/>
        <v>9827</v>
      </c>
      <c r="O21" s="11">
        <v>5681</v>
      </c>
      <c r="P21" s="11">
        <v>3243</v>
      </c>
      <c r="Q21" s="11">
        <v>903</v>
      </c>
      <c r="R21" s="21">
        <f>SUM(S21:T21)</f>
        <v>764666</v>
      </c>
      <c r="S21" s="25">
        <v>134682</v>
      </c>
      <c r="T21" s="25">
        <v>629984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33</v>
      </c>
      <c r="C23" s="9"/>
    </row>
    <row r="24" s="2" customFormat="1" ht="12" customHeight="1"/>
    <row r="25" s="2" customFormat="1" ht="12" customHeight="1">
      <c r="B25" s="13"/>
    </row>
    <row r="26" spans="2:17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9">
    <mergeCell ref="R4:R5"/>
    <mergeCell ref="T4:T5"/>
    <mergeCell ref="B6:C6"/>
    <mergeCell ref="N3:Q3"/>
    <mergeCell ref="R3:T3"/>
    <mergeCell ref="F4:F5"/>
    <mergeCell ref="G4:H4"/>
    <mergeCell ref="I4:I5"/>
    <mergeCell ref="K4:K5"/>
    <mergeCell ref="N4:N5"/>
    <mergeCell ref="O4:O5"/>
    <mergeCell ref="P4:P5"/>
    <mergeCell ref="Q4:Q5"/>
    <mergeCell ref="B7:C7"/>
    <mergeCell ref="B3:C5"/>
    <mergeCell ref="D3:D5"/>
    <mergeCell ref="E3:E5"/>
    <mergeCell ref="K3:M3"/>
    <mergeCell ref="F3:J3"/>
  </mergeCells>
  <dataValidations count="2">
    <dataValidation allowBlank="1" showInputMessage="1" showErrorMessage="1" imeMode="off" sqref="S9:T9 D7:Q21"/>
    <dataValidation allowBlank="1" showInputMessage="1" showErrorMessage="1" imeMode="on" sqref="B1:B3 K3:K4 C9:C21 H5:H6 N4:Q4 C7 D3:E5 F4:G5 I4:J4 A6:G6 B7:B65536 C2 I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2003-02-05T06:45:20Z</dcterms:modified>
  <cp:category/>
  <cp:version/>
  <cp:contentType/>
  <cp:contentStatus/>
</cp:coreProperties>
</file>