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_電話施設数" sheetId="1" r:id="rId1"/>
  </sheets>
  <definedNames>
    <definedName name="_xlnm.Print_Area" localSheetId="0">'122_電話施設数'!$A$1:$M$30</definedName>
  </definedNames>
  <calcPr fullCalcOnLoad="1"/>
</workbook>
</file>

<file path=xl/sharedStrings.xml><?xml version="1.0" encoding="utf-8"?>
<sst xmlns="http://schemas.openxmlformats.org/spreadsheetml/2006/main" count="68" uniqueCount="44">
  <si>
    <t>沼田</t>
  </si>
  <si>
    <t>藤岡</t>
  </si>
  <si>
    <t>富岡</t>
  </si>
  <si>
    <t>総数</t>
  </si>
  <si>
    <t>安中</t>
  </si>
  <si>
    <t>前橋</t>
  </si>
  <si>
    <t>伊勢崎</t>
  </si>
  <si>
    <t>桐生</t>
  </si>
  <si>
    <t>大間々</t>
  </si>
  <si>
    <t>太田</t>
  </si>
  <si>
    <t>大泉</t>
  </si>
  <si>
    <t>館林</t>
  </si>
  <si>
    <t>中之条</t>
  </si>
  <si>
    <t>渋川</t>
  </si>
  <si>
    <t>共同</t>
  </si>
  <si>
    <t>加入電話</t>
  </si>
  <si>
    <t>122．電話施設数 （昭和40年度末）</t>
  </si>
  <si>
    <t>単独には団地、農村集団自動電話および有線放送（接続回数）等を含む。</t>
  </si>
  <si>
    <t>局別</t>
  </si>
  <si>
    <t>構内交換電話</t>
  </si>
  <si>
    <t>付属　　電話機</t>
  </si>
  <si>
    <t>内線　　機数</t>
  </si>
  <si>
    <t>公衆用電話</t>
  </si>
  <si>
    <t>ボックス</t>
  </si>
  <si>
    <t>赤電話</t>
  </si>
  <si>
    <t>郵便局</t>
  </si>
  <si>
    <t>電話機数</t>
  </si>
  <si>
    <t>昭和39年度</t>
  </si>
  <si>
    <t>高崎</t>
  </si>
  <si>
    <t>電話局</t>
  </si>
  <si>
    <t>40年度</t>
  </si>
  <si>
    <t>電報電話局</t>
  </si>
  <si>
    <t>倉賀野</t>
  </si>
  <si>
    <t>采女</t>
  </si>
  <si>
    <t>川内</t>
  </si>
  <si>
    <t>笠懸</t>
  </si>
  <si>
    <t>横川</t>
  </si>
  <si>
    <t>箕輪</t>
  </si>
  <si>
    <t>委託局</t>
  </si>
  <si>
    <t>（郵便局）</t>
  </si>
  <si>
    <t>〃</t>
  </si>
  <si>
    <t>資料：群馬電気通信部</t>
  </si>
  <si>
    <t>単独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</si>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</sst>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38" fontId="6" fillId="4" borderId="1" xfId="16" applyFont="1" applyFill="1" applyBorder="1" applyAlignment="1">
      <alignment horizontal="right" vertical="center" wrapText="1"/>
    </xf>
    <xf numFmtId="38" fontId="3" fillId="4" borderId="1" xfId="16" applyFont="1" applyFill="1" applyBorder="1" applyAlignment="1">
      <alignment horizontal="right" vertical="center" wrapText="1"/>
    </xf>
    <xf numFmtId="38" fontId="3" fillId="0" borderId="2" xfId="16" applyFont="1" applyBorder="1" applyAlignment="1">
      <alignment horizontal="right" vertical="top" wrapText="1"/>
    </xf>
    <xf numFmtId="38" fontId="3" fillId="0" borderId="2" xfId="16" applyFont="1" applyBorder="1" applyAlignment="1">
      <alignment vertical="top" wrapText="1"/>
    </xf>
    <xf numFmtId="38" fontId="6" fillId="4" borderId="2" xfId="16" applyFont="1" applyFill="1" applyBorder="1" applyAlignment="1">
      <alignment horizontal="right" vertical="center" wrapText="1"/>
    </xf>
    <xf numFmtId="38" fontId="3" fillId="4" borderId="2" xfId="16" applyFont="1" applyFill="1" applyBorder="1" applyAlignment="1">
      <alignment horizontal="right" vertical="center" wrapText="1"/>
    </xf>
    <xf numFmtId="38" fontId="3" fillId="4" borderId="1" xfId="16" applyFont="1" applyFill="1" applyBorder="1" applyAlignment="1">
      <alignment vertical="center" wrapText="1"/>
    </xf>
    <xf numFmtId="38" fontId="3" fillId="4" borderId="2" xfId="16" applyFont="1" applyFill="1" applyBorder="1" applyAlignment="1">
      <alignment vertical="center" wrapText="1"/>
    </xf>
    <xf numFmtId="38" fontId="3" fillId="4" borderId="7" xfId="16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horizontal="center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125" style="5" customWidth="1"/>
    <col min="3" max="3" width="9.00390625" style="5" customWidth="1"/>
    <col min="4" max="4" width="9.50390625" style="1" customWidth="1"/>
    <col min="5" max="5" width="9.75390625" style="1" bestFit="1" customWidth="1"/>
    <col min="6" max="6" width="7.125" style="1" customWidth="1"/>
    <col min="7" max="7" width="7.875" style="1" customWidth="1"/>
    <col min="8" max="9" width="7.75390625" style="1" customWidth="1"/>
    <col min="10" max="10" width="8.75390625" style="1" bestFit="1" customWidth="1"/>
    <col min="11" max="13" width="7.125" style="1" customWidth="1"/>
    <col min="14" max="16384" width="9.00390625" style="1" customWidth="1"/>
  </cols>
  <sheetData>
    <row r="1" spans="2:3" ht="14.25">
      <c r="B1" s="4" t="s">
        <v>16</v>
      </c>
      <c r="C1" s="4"/>
    </row>
    <row r="2" spans="2:3" ht="12" customHeight="1">
      <c r="B2" s="11" t="s">
        <v>17</v>
      </c>
      <c r="C2" s="11"/>
    </row>
    <row r="3" spans="2:14" s="3" customFormat="1" ht="12" customHeight="1">
      <c r="B3" s="31" t="s">
        <v>18</v>
      </c>
      <c r="C3" s="32"/>
      <c r="D3" s="36" t="s">
        <v>15</v>
      </c>
      <c r="E3" s="36"/>
      <c r="F3" s="36"/>
      <c r="G3" s="36"/>
      <c r="H3" s="37" t="s">
        <v>20</v>
      </c>
      <c r="I3" s="37" t="s">
        <v>21</v>
      </c>
      <c r="J3" s="36" t="s">
        <v>22</v>
      </c>
      <c r="K3" s="36"/>
      <c r="L3" s="36"/>
      <c r="M3" s="36"/>
      <c r="N3" s="27" t="s">
        <v>26</v>
      </c>
    </row>
    <row r="4" spans="2:14" s="7" customFormat="1" ht="24">
      <c r="B4" s="33"/>
      <c r="C4" s="34"/>
      <c r="D4" s="10" t="s">
        <v>3</v>
      </c>
      <c r="E4" s="10" t="s">
        <v>42</v>
      </c>
      <c r="F4" s="10" t="s">
        <v>14</v>
      </c>
      <c r="G4" s="10" t="s">
        <v>19</v>
      </c>
      <c r="H4" s="38"/>
      <c r="I4" s="38"/>
      <c r="J4" s="10" t="s">
        <v>3</v>
      </c>
      <c r="K4" s="10" t="s">
        <v>23</v>
      </c>
      <c r="L4" s="10" t="s">
        <v>24</v>
      </c>
      <c r="M4" s="10" t="s">
        <v>25</v>
      </c>
      <c r="N4" s="28"/>
    </row>
    <row r="5" spans="2:14" s="7" customFormat="1" ht="12">
      <c r="B5" s="29" t="s">
        <v>27</v>
      </c>
      <c r="C5" s="30"/>
      <c r="D5" s="24">
        <v>60912</v>
      </c>
      <c r="E5" s="25">
        <v>50380</v>
      </c>
      <c r="F5" s="25">
        <v>7881</v>
      </c>
      <c r="G5" s="25">
        <v>2651</v>
      </c>
      <c r="H5" s="26">
        <v>13938</v>
      </c>
      <c r="I5" s="26">
        <v>21016</v>
      </c>
      <c r="J5" s="25">
        <v>2961</v>
      </c>
      <c r="K5" s="25">
        <v>148</v>
      </c>
      <c r="L5" s="25">
        <v>2568</v>
      </c>
      <c r="M5" s="25">
        <v>245</v>
      </c>
      <c r="N5" s="26">
        <v>96176</v>
      </c>
    </row>
    <row r="6" spans="2:14" s="7" customFormat="1" ht="12">
      <c r="B6" s="15"/>
      <c r="C6" s="12" t="s">
        <v>30</v>
      </c>
      <c r="D6" s="18">
        <f>SUM(E6:G6)</f>
        <v>70803</v>
      </c>
      <c r="E6" s="18">
        <f>SUM(E7:E27)</f>
        <v>59505</v>
      </c>
      <c r="F6" s="18">
        <f>SUM(F7:F27)</f>
        <v>8125</v>
      </c>
      <c r="G6" s="18">
        <f>SUM(G7:G27)</f>
        <v>3173</v>
      </c>
      <c r="H6" s="18">
        <f>SUM(H7:H27)</f>
        <v>16229</v>
      </c>
      <c r="I6" s="18">
        <f>SUM(I7:I27)</f>
        <v>22587</v>
      </c>
      <c r="J6" s="22">
        <f>SUM(K6:M6)</f>
        <v>3348</v>
      </c>
      <c r="K6" s="18">
        <f>SUM(K7:K27)</f>
        <v>163</v>
      </c>
      <c r="L6" s="18">
        <f>SUM(L7:L27)</f>
        <v>2912</v>
      </c>
      <c r="M6" s="18">
        <f>SUM(M7:M27)</f>
        <v>273</v>
      </c>
      <c r="N6" s="18">
        <f>SUM(N7:N27)</f>
        <v>112967</v>
      </c>
    </row>
    <row r="7" spans="2:14" s="2" customFormat="1" ht="12" customHeight="1">
      <c r="B7" s="13" t="s">
        <v>28</v>
      </c>
      <c r="C7" s="9" t="s">
        <v>29</v>
      </c>
      <c r="D7" s="19">
        <f aca="true" t="shared" si="0" ref="D7:D27">SUM(E7:G7)</f>
        <v>10942</v>
      </c>
      <c r="E7" s="20">
        <v>9774</v>
      </c>
      <c r="F7" s="20">
        <v>575</v>
      </c>
      <c r="G7" s="20">
        <v>593</v>
      </c>
      <c r="H7" s="20">
        <v>2638</v>
      </c>
      <c r="I7" s="20">
        <v>4290</v>
      </c>
      <c r="J7" s="23">
        <f aca="true" t="shared" si="1" ref="J7:J27">SUM(K7:M7)</f>
        <v>471</v>
      </c>
      <c r="K7" s="20">
        <v>31</v>
      </c>
      <c r="L7" s="20">
        <v>418</v>
      </c>
      <c r="M7" s="20">
        <v>22</v>
      </c>
      <c r="N7" s="21">
        <v>18341</v>
      </c>
    </row>
    <row r="8" spans="2:14" s="2" customFormat="1" ht="12" customHeight="1">
      <c r="B8" s="13" t="s">
        <v>4</v>
      </c>
      <c r="C8" s="9" t="s">
        <v>31</v>
      </c>
      <c r="D8" s="19">
        <f t="shared" si="0"/>
        <v>1168</v>
      </c>
      <c r="E8" s="20">
        <v>918</v>
      </c>
      <c r="F8" s="20">
        <v>198</v>
      </c>
      <c r="G8" s="20">
        <v>52</v>
      </c>
      <c r="H8" s="20">
        <v>176</v>
      </c>
      <c r="I8" s="20">
        <v>559</v>
      </c>
      <c r="J8" s="23">
        <f t="shared" si="1"/>
        <v>77</v>
      </c>
      <c r="K8" s="20">
        <v>2</v>
      </c>
      <c r="L8" s="20">
        <v>64</v>
      </c>
      <c r="M8" s="20">
        <v>11</v>
      </c>
      <c r="N8" s="21">
        <v>1980</v>
      </c>
    </row>
    <row r="9" spans="2:14" s="2" customFormat="1" ht="12" customHeight="1">
      <c r="B9" s="14" t="s">
        <v>2</v>
      </c>
      <c r="C9" s="9" t="s">
        <v>40</v>
      </c>
      <c r="D9" s="19">
        <f t="shared" si="0"/>
        <v>1319</v>
      </c>
      <c r="E9" s="20">
        <v>1061</v>
      </c>
      <c r="F9" s="20">
        <v>212</v>
      </c>
      <c r="G9" s="20">
        <v>46</v>
      </c>
      <c r="H9" s="20">
        <v>382</v>
      </c>
      <c r="I9" s="20">
        <v>311</v>
      </c>
      <c r="J9" s="23">
        <f t="shared" si="1"/>
        <v>60</v>
      </c>
      <c r="K9" s="20">
        <v>5</v>
      </c>
      <c r="L9" s="20">
        <v>49</v>
      </c>
      <c r="M9" s="20">
        <v>6</v>
      </c>
      <c r="N9" s="21">
        <v>2072</v>
      </c>
    </row>
    <row r="10" spans="2:14" s="2" customFormat="1" ht="12" customHeight="1">
      <c r="B10" s="13" t="s">
        <v>1</v>
      </c>
      <c r="C10" s="9" t="s">
        <v>40</v>
      </c>
      <c r="D10" s="19">
        <f t="shared" si="0"/>
        <v>1174</v>
      </c>
      <c r="E10" s="20">
        <v>932</v>
      </c>
      <c r="F10" s="20">
        <v>196</v>
      </c>
      <c r="G10" s="20">
        <v>46</v>
      </c>
      <c r="H10" s="20">
        <v>299</v>
      </c>
      <c r="I10" s="20">
        <v>264</v>
      </c>
      <c r="J10" s="23">
        <f t="shared" si="1"/>
        <v>75</v>
      </c>
      <c r="K10" s="20">
        <v>4</v>
      </c>
      <c r="L10" s="20">
        <v>65</v>
      </c>
      <c r="M10" s="20">
        <v>6</v>
      </c>
      <c r="N10" s="21">
        <v>1812</v>
      </c>
    </row>
    <row r="11" spans="2:14" s="2" customFormat="1" ht="12" customHeight="1">
      <c r="B11" s="13" t="s">
        <v>5</v>
      </c>
      <c r="C11" s="9" t="s">
        <v>40</v>
      </c>
      <c r="D11" s="19">
        <f t="shared" si="0"/>
        <v>15110</v>
      </c>
      <c r="E11" s="20">
        <v>13168</v>
      </c>
      <c r="F11" s="20">
        <v>1103</v>
      </c>
      <c r="G11" s="20">
        <v>839</v>
      </c>
      <c r="H11" s="20">
        <v>3351</v>
      </c>
      <c r="I11" s="20">
        <v>5987</v>
      </c>
      <c r="J11" s="23">
        <f t="shared" si="1"/>
        <v>548</v>
      </c>
      <c r="K11" s="20">
        <v>36</v>
      </c>
      <c r="L11" s="20">
        <v>482</v>
      </c>
      <c r="M11" s="20">
        <v>30</v>
      </c>
      <c r="N11" s="21">
        <v>24996</v>
      </c>
    </row>
    <row r="12" spans="2:14" s="2" customFormat="1" ht="12" customHeight="1">
      <c r="B12" s="13" t="s">
        <v>6</v>
      </c>
      <c r="C12" s="9" t="s">
        <v>40</v>
      </c>
      <c r="D12" s="19">
        <f t="shared" si="0"/>
        <v>4449</v>
      </c>
      <c r="E12" s="20">
        <v>3866</v>
      </c>
      <c r="F12" s="20">
        <v>382</v>
      </c>
      <c r="G12" s="20">
        <v>201</v>
      </c>
      <c r="H12" s="20">
        <v>1214</v>
      </c>
      <c r="I12" s="20">
        <v>1205</v>
      </c>
      <c r="J12" s="23">
        <f t="shared" si="1"/>
        <v>156</v>
      </c>
      <c r="K12" s="20">
        <v>11</v>
      </c>
      <c r="L12" s="20">
        <v>135</v>
      </c>
      <c r="M12" s="20">
        <v>10</v>
      </c>
      <c r="N12" s="21">
        <v>7024</v>
      </c>
    </row>
    <row r="13" spans="2:14" s="2" customFormat="1" ht="12" customHeight="1">
      <c r="B13" s="13" t="s">
        <v>7</v>
      </c>
      <c r="C13" s="9" t="s">
        <v>40</v>
      </c>
      <c r="D13" s="19">
        <f t="shared" si="0"/>
        <v>8602</v>
      </c>
      <c r="E13" s="20">
        <v>7946</v>
      </c>
      <c r="F13" s="20">
        <v>394</v>
      </c>
      <c r="G13" s="20">
        <v>262</v>
      </c>
      <c r="H13" s="20">
        <v>2453</v>
      </c>
      <c r="I13" s="20">
        <v>1490</v>
      </c>
      <c r="J13" s="23">
        <f t="shared" si="1"/>
        <v>291</v>
      </c>
      <c r="K13" s="20">
        <v>25</v>
      </c>
      <c r="L13" s="20">
        <v>251</v>
      </c>
      <c r="M13" s="20">
        <v>15</v>
      </c>
      <c r="N13" s="21">
        <v>12836</v>
      </c>
    </row>
    <row r="14" spans="2:14" s="2" customFormat="1" ht="12" customHeight="1">
      <c r="B14" s="13" t="s">
        <v>8</v>
      </c>
      <c r="C14" s="9" t="s">
        <v>40</v>
      </c>
      <c r="D14" s="19">
        <f t="shared" si="0"/>
        <v>851</v>
      </c>
      <c r="E14" s="20">
        <v>647</v>
      </c>
      <c r="F14" s="20">
        <v>182</v>
      </c>
      <c r="G14" s="20">
        <v>22</v>
      </c>
      <c r="H14" s="20">
        <v>219</v>
      </c>
      <c r="I14" s="20">
        <v>138</v>
      </c>
      <c r="J14" s="23">
        <f t="shared" si="1"/>
        <v>52</v>
      </c>
      <c r="K14" s="20">
        <v>2</v>
      </c>
      <c r="L14" s="20">
        <v>47</v>
      </c>
      <c r="M14" s="20">
        <v>3</v>
      </c>
      <c r="N14" s="21">
        <v>1260</v>
      </c>
    </row>
    <row r="15" spans="2:14" s="2" customFormat="1" ht="12" customHeight="1">
      <c r="B15" s="13" t="s">
        <v>9</v>
      </c>
      <c r="C15" s="9" t="s">
        <v>40</v>
      </c>
      <c r="D15" s="19">
        <f t="shared" si="0"/>
        <v>3845</v>
      </c>
      <c r="E15" s="20">
        <v>3414</v>
      </c>
      <c r="F15" s="20">
        <v>232</v>
      </c>
      <c r="G15" s="20">
        <v>199</v>
      </c>
      <c r="H15" s="20">
        <v>916</v>
      </c>
      <c r="I15" s="20">
        <v>1110</v>
      </c>
      <c r="J15" s="23">
        <f t="shared" si="1"/>
        <v>149</v>
      </c>
      <c r="K15" s="20">
        <v>11</v>
      </c>
      <c r="L15" s="20">
        <v>131</v>
      </c>
      <c r="M15" s="20">
        <v>7</v>
      </c>
      <c r="N15" s="21">
        <v>6020</v>
      </c>
    </row>
    <row r="16" spans="2:14" s="2" customFormat="1" ht="12" customHeight="1">
      <c r="B16" s="17" t="s">
        <v>11</v>
      </c>
      <c r="C16" s="9" t="s">
        <v>40</v>
      </c>
      <c r="D16" s="19">
        <f t="shared" si="0"/>
        <v>2195</v>
      </c>
      <c r="E16" s="20">
        <v>1752</v>
      </c>
      <c r="F16" s="20">
        <v>353</v>
      </c>
      <c r="G16" s="20">
        <v>90</v>
      </c>
      <c r="H16" s="20">
        <v>672</v>
      </c>
      <c r="I16" s="20">
        <v>539</v>
      </c>
      <c r="J16" s="23">
        <f t="shared" si="1"/>
        <v>98</v>
      </c>
      <c r="K16" s="20">
        <v>7</v>
      </c>
      <c r="L16" s="20">
        <v>83</v>
      </c>
      <c r="M16" s="20">
        <v>8</v>
      </c>
      <c r="N16" s="21">
        <v>3504</v>
      </c>
    </row>
    <row r="17" spans="2:14" s="2" customFormat="1" ht="12" customHeight="1">
      <c r="B17" s="13" t="s">
        <v>10</v>
      </c>
      <c r="C17" s="9" t="s">
        <v>40</v>
      </c>
      <c r="D17" s="19">
        <f t="shared" si="0"/>
        <v>1198</v>
      </c>
      <c r="E17" s="20">
        <v>1035</v>
      </c>
      <c r="F17" s="20">
        <v>98</v>
      </c>
      <c r="G17" s="20">
        <v>65</v>
      </c>
      <c r="H17" s="20">
        <v>203</v>
      </c>
      <c r="I17" s="20">
        <v>469</v>
      </c>
      <c r="J17" s="23">
        <f t="shared" si="1"/>
        <v>38</v>
      </c>
      <c r="K17" s="20">
        <v>3</v>
      </c>
      <c r="L17" s="20">
        <v>32</v>
      </c>
      <c r="M17" s="20">
        <v>3</v>
      </c>
      <c r="N17" s="21">
        <v>1908</v>
      </c>
    </row>
    <row r="18" spans="2:14" s="2" customFormat="1" ht="12" customHeight="1">
      <c r="B18" s="13" t="s">
        <v>13</v>
      </c>
      <c r="C18" s="9" t="s">
        <v>40</v>
      </c>
      <c r="D18" s="19">
        <f t="shared" si="0"/>
        <v>1919</v>
      </c>
      <c r="E18" s="20">
        <v>1563</v>
      </c>
      <c r="F18" s="20">
        <v>270</v>
      </c>
      <c r="G18" s="20">
        <v>86</v>
      </c>
      <c r="H18" s="20">
        <v>537</v>
      </c>
      <c r="I18" s="20">
        <v>1699</v>
      </c>
      <c r="J18" s="23">
        <f t="shared" si="1"/>
        <v>71</v>
      </c>
      <c r="K18" s="20">
        <v>7</v>
      </c>
      <c r="L18" s="20">
        <v>58</v>
      </c>
      <c r="M18" s="20">
        <v>6</v>
      </c>
      <c r="N18" s="21">
        <v>4226</v>
      </c>
    </row>
    <row r="19" spans="2:14" s="2" customFormat="1" ht="12" customHeight="1">
      <c r="B19" s="13" t="s">
        <v>0</v>
      </c>
      <c r="C19" s="9" t="s">
        <v>40</v>
      </c>
      <c r="D19" s="19">
        <f t="shared" si="0"/>
        <v>1965</v>
      </c>
      <c r="E19" s="20">
        <v>1722</v>
      </c>
      <c r="F19" s="20">
        <v>185</v>
      </c>
      <c r="G19" s="20">
        <v>58</v>
      </c>
      <c r="H19" s="20">
        <v>494</v>
      </c>
      <c r="I19" s="20">
        <v>353</v>
      </c>
      <c r="J19" s="23">
        <f t="shared" si="1"/>
        <v>127</v>
      </c>
      <c r="K19" s="20">
        <v>6</v>
      </c>
      <c r="L19" s="20">
        <v>111</v>
      </c>
      <c r="M19" s="20">
        <v>10</v>
      </c>
      <c r="N19" s="21">
        <v>2939</v>
      </c>
    </row>
    <row r="20" spans="2:14" s="2" customFormat="1" ht="12" customHeight="1">
      <c r="B20" s="13" t="s">
        <v>12</v>
      </c>
      <c r="C20" s="9" t="s">
        <v>40</v>
      </c>
      <c r="D20" s="19">
        <f t="shared" si="0"/>
        <v>630</v>
      </c>
      <c r="E20" s="20">
        <v>450</v>
      </c>
      <c r="F20" s="20">
        <v>159</v>
      </c>
      <c r="G20" s="20">
        <v>21</v>
      </c>
      <c r="H20" s="20">
        <v>92</v>
      </c>
      <c r="I20" s="20">
        <v>90</v>
      </c>
      <c r="J20" s="23">
        <f t="shared" si="1"/>
        <v>49</v>
      </c>
      <c r="K20" s="20">
        <v>2</v>
      </c>
      <c r="L20" s="20">
        <v>44</v>
      </c>
      <c r="M20" s="20">
        <v>3</v>
      </c>
      <c r="N20" s="21">
        <v>861</v>
      </c>
    </row>
    <row r="21" spans="2:14" s="2" customFormat="1" ht="12" customHeight="1">
      <c r="B21" s="17" t="s">
        <v>32</v>
      </c>
      <c r="C21" s="9" t="s">
        <v>40</v>
      </c>
      <c r="D21" s="19">
        <f t="shared" si="0"/>
        <v>544</v>
      </c>
      <c r="E21" s="20">
        <v>433</v>
      </c>
      <c r="F21" s="20">
        <v>58</v>
      </c>
      <c r="G21" s="20">
        <v>53</v>
      </c>
      <c r="H21" s="20">
        <v>70</v>
      </c>
      <c r="I21" s="20">
        <v>448</v>
      </c>
      <c r="J21" s="23">
        <f t="shared" si="1"/>
        <v>30</v>
      </c>
      <c r="K21" s="20">
        <v>1</v>
      </c>
      <c r="L21" s="20">
        <v>25</v>
      </c>
      <c r="M21" s="20">
        <v>4</v>
      </c>
      <c r="N21" s="21">
        <v>1092</v>
      </c>
    </row>
    <row r="22" spans="2:14" s="2" customFormat="1" ht="12" customHeight="1">
      <c r="B22" s="13" t="s">
        <v>33</v>
      </c>
      <c r="C22" s="9" t="s">
        <v>40</v>
      </c>
      <c r="D22" s="19">
        <f t="shared" si="0"/>
        <v>73</v>
      </c>
      <c r="E22" s="20">
        <v>52</v>
      </c>
      <c r="F22" s="20">
        <v>21</v>
      </c>
      <c r="G22" s="20" t="s">
        <v>43</v>
      </c>
      <c r="H22" s="20">
        <v>5</v>
      </c>
      <c r="I22" s="20">
        <v>0</v>
      </c>
      <c r="J22" s="23">
        <f t="shared" si="1"/>
        <v>4</v>
      </c>
      <c r="K22" s="20" t="s">
        <v>43</v>
      </c>
      <c r="L22" s="20">
        <v>2</v>
      </c>
      <c r="M22" s="20">
        <v>2</v>
      </c>
      <c r="N22" s="21">
        <v>82</v>
      </c>
    </row>
    <row r="23" spans="2:14" s="2" customFormat="1" ht="12" customHeight="1">
      <c r="B23" s="13" t="s">
        <v>34</v>
      </c>
      <c r="C23" s="9" t="s">
        <v>40</v>
      </c>
      <c r="D23" s="19">
        <f t="shared" si="0"/>
        <v>179</v>
      </c>
      <c r="E23" s="20">
        <v>171</v>
      </c>
      <c r="F23" s="20">
        <v>8</v>
      </c>
      <c r="G23" s="20" t="s">
        <v>43</v>
      </c>
      <c r="H23" s="20">
        <v>6</v>
      </c>
      <c r="I23" s="20">
        <v>0</v>
      </c>
      <c r="J23" s="23">
        <f t="shared" si="1"/>
        <v>3</v>
      </c>
      <c r="K23" s="20" t="s">
        <v>43</v>
      </c>
      <c r="L23" s="20">
        <v>2</v>
      </c>
      <c r="M23" s="20">
        <v>1</v>
      </c>
      <c r="N23" s="21">
        <v>188</v>
      </c>
    </row>
    <row r="24" spans="2:14" s="2" customFormat="1" ht="12" customHeight="1">
      <c r="B24" s="16" t="s">
        <v>35</v>
      </c>
      <c r="C24" s="9" t="s">
        <v>40</v>
      </c>
      <c r="D24" s="19">
        <f t="shared" si="0"/>
        <v>70</v>
      </c>
      <c r="E24" s="20">
        <v>61</v>
      </c>
      <c r="F24" s="20">
        <v>7</v>
      </c>
      <c r="G24" s="20">
        <v>2</v>
      </c>
      <c r="H24" s="20">
        <v>14</v>
      </c>
      <c r="I24" s="20">
        <v>11</v>
      </c>
      <c r="J24" s="23">
        <f t="shared" si="1"/>
        <v>11</v>
      </c>
      <c r="K24" s="20" t="s">
        <v>43</v>
      </c>
      <c r="L24" s="20">
        <v>10</v>
      </c>
      <c r="M24" s="20">
        <v>1</v>
      </c>
      <c r="N24" s="21">
        <v>106</v>
      </c>
    </row>
    <row r="25" spans="2:14" s="2" customFormat="1" ht="12" customHeight="1">
      <c r="B25" s="16" t="s">
        <v>36</v>
      </c>
      <c r="C25" s="9" t="s">
        <v>40</v>
      </c>
      <c r="D25" s="19">
        <f t="shared" si="0"/>
        <v>160</v>
      </c>
      <c r="E25" s="20">
        <v>122</v>
      </c>
      <c r="F25" s="20">
        <v>35</v>
      </c>
      <c r="G25" s="20">
        <v>3</v>
      </c>
      <c r="H25" s="20">
        <v>16</v>
      </c>
      <c r="I25" s="20">
        <v>15</v>
      </c>
      <c r="J25" s="23">
        <f t="shared" si="1"/>
        <v>11</v>
      </c>
      <c r="K25" s="20" t="s">
        <v>43</v>
      </c>
      <c r="L25" s="20">
        <v>10</v>
      </c>
      <c r="M25" s="20">
        <v>1</v>
      </c>
      <c r="N25" s="21">
        <v>202</v>
      </c>
    </row>
    <row r="26" spans="2:14" s="2" customFormat="1" ht="12" customHeight="1">
      <c r="B26" s="16" t="s">
        <v>37</v>
      </c>
      <c r="C26" s="9" t="s">
        <v>40</v>
      </c>
      <c r="D26" s="19">
        <f t="shared" si="0"/>
        <v>194</v>
      </c>
      <c r="E26" s="20">
        <v>160</v>
      </c>
      <c r="F26" s="20">
        <v>31</v>
      </c>
      <c r="G26" s="20">
        <v>3</v>
      </c>
      <c r="H26" s="20">
        <v>34</v>
      </c>
      <c r="I26" s="20">
        <v>15</v>
      </c>
      <c r="J26" s="23">
        <f t="shared" si="1"/>
        <v>23</v>
      </c>
      <c r="K26" s="20" t="s">
        <v>43</v>
      </c>
      <c r="L26" s="20">
        <v>20</v>
      </c>
      <c r="M26" s="20">
        <v>3</v>
      </c>
      <c r="N26" s="21">
        <v>266</v>
      </c>
    </row>
    <row r="27" spans="2:14" s="2" customFormat="1" ht="12" customHeight="1">
      <c r="B27" s="13" t="s">
        <v>38</v>
      </c>
      <c r="C27" s="9" t="s">
        <v>39</v>
      </c>
      <c r="D27" s="19">
        <f t="shared" si="0"/>
        <v>14216</v>
      </c>
      <c r="E27" s="20">
        <v>10258</v>
      </c>
      <c r="F27" s="20">
        <v>3426</v>
      </c>
      <c r="G27" s="20">
        <v>532</v>
      </c>
      <c r="H27" s="20">
        <v>2438</v>
      </c>
      <c r="I27" s="20">
        <v>3594</v>
      </c>
      <c r="J27" s="23">
        <f t="shared" si="1"/>
        <v>1004</v>
      </c>
      <c r="K27" s="20">
        <v>10</v>
      </c>
      <c r="L27" s="20">
        <v>873</v>
      </c>
      <c r="M27" s="20">
        <v>121</v>
      </c>
      <c r="N27" s="21">
        <v>21252</v>
      </c>
    </row>
    <row r="28" spans="2:3" s="2" customFormat="1" ht="12" customHeight="1">
      <c r="B28" s="6"/>
      <c r="C28" s="6"/>
    </row>
    <row r="29" spans="2:6" s="2" customFormat="1" ht="12" customHeight="1">
      <c r="B29" s="35" t="s">
        <v>41</v>
      </c>
      <c r="C29" s="35"/>
      <c r="F29" s="8"/>
    </row>
    <row r="30" spans="2:3" s="2" customFormat="1" ht="12" customHeight="1">
      <c r="B30" s="8"/>
      <c r="C30" s="8"/>
    </row>
    <row r="31" spans="2:3" s="2" customFormat="1" ht="12" customHeight="1">
      <c r="B31" s="6"/>
      <c r="C31" s="6"/>
    </row>
    <row r="32" spans="2:3" s="2" customFormat="1" ht="12" customHeight="1">
      <c r="B32" s="6"/>
      <c r="C32" s="6"/>
    </row>
    <row r="33" spans="2:3" ht="14.25">
      <c r="B33" s="4"/>
      <c r="C33" s="4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</sheetData>
  <mergeCells count="8">
    <mergeCell ref="N3:N4"/>
    <mergeCell ref="B5:C5"/>
    <mergeCell ref="B3:C4"/>
    <mergeCell ref="B29:C29"/>
    <mergeCell ref="J3:M3"/>
    <mergeCell ref="D3:G3"/>
    <mergeCell ref="H3:H4"/>
    <mergeCell ref="I3:I4"/>
  </mergeCells>
  <dataValidations count="2">
    <dataValidation allowBlank="1" showInputMessage="1" showErrorMessage="1" imeMode="off" sqref="K27:M27 K7:L20 K21:M21 E7:I27 K22:L26"/>
    <dataValidation allowBlank="1" showInputMessage="1" showErrorMessage="1" imeMode="on" sqref="B7:C65536 B1:C2 J3:J27 K6:N6 E4:I6 K4:M5 D3:D27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2002-09-28T12:06:58Z</dcterms:modified>
  <cp:category/>
  <cp:version/>
  <cp:contentType/>
  <cp:contentStatus/>
</cp:coreProperties>
</file>