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535" tabRatio="606" activeTab="0"/>
  </bookViews>
  <sheets>
    <sheet name="151　ガス生産量（１）総数" sheetId="1" r:id="rId1"/>
    <sheet name="ガス生産量（２）前橋" sheetId="2" r:id="rId2"/>
    <sheet name="ガス生産量（３）高崎" sheetId="3" r:id="rId3"/>
    <sheet name="152.ガス消費量(1)総数" sheetId="4" r:id="rId4"/>
    <sheet name="ガス消費量（２）前橋" sheetId="5" r:id="rId5"/>
    <sheet name="ガス消費量(3)高崎" sheetId="6" r:id="rId6"/>
  </sheets>
  <definedNames/>
  <calcPr fullCalcOnLoad="1"/>
</workbook>
</file>

<file path=xl/sharedStrings.xml><?xml version="1.0" encoding="utf-8"?>
<sst xmlns="http://schemas.openxmlformats.org/spreadsheetml/2006/main" count="108" uniqueCount="25">
  <si>
    <t>（１）総数</t>
  </si>
  <si>
    <t>月別</t>
  </si>
  <si>
    <t>立方米</t>
  </si>
  <si>
    <t>1月</t>
  </si>
  <si>
    <t>資料：東京ガス株式会社前橋支社</t>
  </si>
  <si>
    <t>（２）前橋</t>
  </si>
  <si>
    <t>（３）高崎</t>
  </si>
  <si>
    <t>152.ガス消費量（昭和32年）</t>
  </si>
  <si>
    <t>市別</t>
  </si>
  <si>
    <t>生産量</t>
  </si>
  <si>
    <t>消費量</t>
  </si>
  <si>
    <t>総数</t>
  </si>
  <si>
    <t>工業用</t>
  </si>
  <si>
    <t>公用</t>
  </si>
  <si>
    <t>医療用</t>
  </si>
  <si>
    <t>商業用</t>
  </si>
  <si>
    <t>家庭用</t>
  </si>
  <si>
    <t>昭和31年</t>
  </si>
  <si>
    <t>瓲</t>
  </si>
  <si>
    <t>タール</t>
  </si>
  <si>
    <t>コークス</t>
  </si>
  <si>
    <t>副産物</t>
  </si>
  <si>
    <t>ガス生産量</t>
  </si>
  <si>
    <t>石炭消費量</t>
  </si>
  <si>
    <t>151.ガス生産量（昭和32年）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</si>
</sst>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5" fillId="0" borderId="1" xfId="16" applyFont="1" applyBorder="1" applyAlignment="1">
      <alignment/>
    </xf>
    <xf numFmtId="0" fontId="2" fillId="4" borderId="3" xfId="0" applyFont="1" applyFill="1" applyBorder="1" applyAlignment="1">
      <alignment horizontal="center" vertical="center"/>
    </xf>
    <xf numFmtId="38" fontId="2" fillId="0" borderId="1" xfId="16" applyFont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4" borderId="2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/>
    </xf>
    <xf numFmtId="0" fontId="2" fillId="4" borderId="3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1" customWidth="1"/>
    <col min="3" max="3" width="10.375" style="1" customWidth="1"/>
    <col min="4" max="4" width="10.75390625" style="1" bestFit="1" customWidth="1"/>
    <col min="5" max="5" width="11.875" style="1" bestFit="1" customWidth="1"/>
    <col min="6" max="7" width="10.75390625" style="1" bestFit="1" customWidth="1"/>
  </cols>
  <sheetData>
    <row r="1" spans="2:6" ht="14.25">
      <c r="B1" s="15" t="s">
        <v>24</v>
      </c>
      <c r="C1" s="2"/>
      <c r="D1" s="2"/>
      <c r="E1" s="2"/>
      <c r="F1" s="2"/>
    </row>
    <row r="2" spans="2:3" ht="12" customHeight="1">
      <c r="B2" s="16" t="s">
        <v>0</v>
      </c>
      <c r="C2" s="3"/>
    </row>
    <row r="3" spans="2:7" ht="12" customHeight="1">
      <c r="B3" s="25" t="s">
        <v>1</v>
      </c>
      <c r="C3" s="26"/>
      <c r="D3" s="21" t="s">
        <v>23</v>
      </c>
      <c r="E3" s="21" t="s">
        <v>22</v>
      </c>
      <c r="F3" s="23" t="s">
        <v>21</v>
      </c>
      <c r="G3" s="24"/>
    </row>
    <row r="4" spans="2:7" ht="12" customHeight="1">
      <c r="B4" s="27"/>
      <c r="C4" s="28"/>
      <c r="D4" s="22"/>
      <c r="E4" s="22"/>
      <c r="F4" s="4" t="s">
        <v>20</v>
      </c>
      <c r="G4" s="4" t="s">
        <v>19</v>
      </c>
    </row>
    <row r="5" spans="2:7" ht="12" customHeight="1">
      <c r="B5" s="5"/>
      <c r="C5" s="6"/>
      <c r="D5" s="7" t="s">
        <v>18</v>
      </c>
      <c r="E5" s="7" t="s">
        <v>2</v>
      </c>
      <c r="F5" s="7" t="s">
        <v>2</v>
      </c>
      <c r="G5" s="7" t="s">
        <v>2</v>
      </c>
    </row>
    <row r="6" spans="2:7" ht="12" customHeight="1">
      <c r="B6" s="19" t="s">
        <v>17</v>
      </c>
      <c r="C6" s="20"/>
      <c r="D6" s="8">
        <v>6768</v>
      </c>
      <c r="E6" s="8">
        <v>4000714</v>
      </c>
      <c r="F6" s="8">
        <v>4220</v>
      </c>
      <c r="G6" s="8">
        <v>335</v>
      </c>
    </row>
    <row r="7" spans="2:7" ht="12" customHeight="1">
      <c r="B7" s="17">
        <v>32</v>
      </c>
      <c r="C7" s="18"/>
      <c r="D7" s="9">
        <v>7736</v>
      </c>
      <c r="E7" s="9">
        <f>SUM(E8:E19)</f>
        <v>4490422</v>
      </c>
      <c r="F7" s="9">
        <f>SUM(F8:F19)</f>
        <v>4900</v>
      </c>
      <c r="G7" s="9">
        <f>SUM(G8:G19)</f>
        <v>425</v>
      </c>
    </row>
    <row r="8" spans="2:7" ht="12" customHeight="1">
      <c r="B8" s="5"/>
      <c r="C8" s="10" t="s">
        <v>3</v>
      </c>
      <c r="D8" s="11">
        <v>723</v>
      </c>
      <c r="E8" s="11">
        <v>419569</v>
      </c>
      <c r="F8" s="11">
        <v>456</v>
      </c>
      <c r="G8" s="11">
        <v>37</v>
      </c>
    </row>
    <row r="9" spans="2:7" ht="12" customHeight="1">
      <c r="B9" s="12"/>
      <c r="C9" s="13">
        <v>2</v>
      </c>
      <c r="D9" s="11">
        <v>694</v>
      </c>
      <c r="E9" s="11">
        <v>403323</v>
      </c>
      <c r="F9" s="11">
        <v>438</v>
      </c>
      <c r="G9" s="11">
        <v>35</v>
      </c>
    </row>
    <row r="10" spans="2:7" ht="12" customHeight="1">
      <c r="B10" s="5"/>
      <c r="C10" s="14">
        <v>3</v>
      </c>
      <c r="D10" s="11">
        <v>758</v>
      </c>
      <c r="E10" s="11">
        <v>440799</v>
      </c>
      <c r="F10" s="11">
        <v>477</v>
      </c>
      <c r="G10" s="11">
        <v>38</v>
      </c>
    </row>
    <row r="11" spans="2:7" ht="12" customHeight="1">
      <c r="B11" s="5"/>
      <c r="C11" s="14">
        <v>4</v>
      </c>
      <c r="D11" s="11">
        <v>603</v>
      </c>
      <c r="E11" s="11">
        <v>350419</v>
      </c>
      <c r="F11" s="11">
        <v>380</v>
      </c>
      <c r="G11" s="11">
        <v>30</v>
      </c>
    </row>
    <row r="12" spans="2:7" ht="12" customHeight="1">
      <c r="B12" s="5"/>
      <c r="C12" s="14">
        <v>5</v>
      </c>
      <c r="D12" s="11">
        <v>317</v>
      </c>
      <c r="E12" s="11">
        <v>357908</v>
      </c>
      <c r="F12" s="11">
        <v>388</v>
      </c>
      <c r="G12" s="11">
        <v>35</v>
      </c>
    </row>
    <row r="13" spans="2:7" ht="12" customHeight="1">
      <c r="B13" s="5"/>
      <c r="C13" s="14">
        <v>6</v>
      </c>
      <c r="D13" s="11">
        <v>586</v>
      </c>
      <c r="E13" s="11">
        <v>340040</v>
      </c>
      <c r="F13" s="11">
        <v>372</v>
      </c>
      <c r="G13" s="11">
        <v>34</v>
      </c>
    </row>
    <row r="14" spans="2:7" ht="12" customHeight="1">
      <c r="B14" s="5"/>
      <c r="C14" s="14">
        <v>7</v>
      </c>
      <c r="D14" s="11">
        <v>587</v>
      </c>
      <c r="E14" s="11">
        <v>340058</v>
      </c>
      <c r="F14" s="11">
        <v>372</v>
      </c>
      <c r="G14" s="11">
        <v>34</v>
      </c>
    </row>
    <row r="15" spans="2:7" ht="12" customHeight="1">
      <c r="B15" s="5"/>
      <c r="C15" s="14">
        <v>8</v>
      </c>
      <c r="D15" s="11">
        <v>600</v>
      </c>
      <c r="E15" s="11">
        <v>347392</v>
      </c>
      <c r="F15" s="11">
        <v>381</v>
      </c>
      <c r="G15" s="11">
        <v>34</v>
      </c>
    </row>
    <row r="16" spans="2:7" ht="12" customHeight="1">
      <c r="B16" s="5"/>
      <c r="C16" s="14">
        <v>9</v>
      </c>
      <c r="D16" s="11">
        <v>596</v>
      </c>
      <c r="E16" s="11">
        <v>345627</v>
      </c>
      <c r="F16" s="11">
        <v>378</v>
      </c>
      <c r="G16" s="11">
        <v>34</v>
      </c>
    </row>
    <row r="17" spans="2:7" ht="12" customHeight="1">
      <c r="B17" s="5"/>
      <c r="C17" s="14">
        <v>10</v>
      </c>
      <c r="D17" s="11">
        <v>642</v>
      </c>
      <c r="E17" s="11">
        <v>372630</v>
      </c>
      <c r="F17" s="11">
        <v>408</v>
      </c>
      <c r="G17" s="11">
        <v>38</v>
      </c>
    </row>
    <row r="18" spans="2:7" ht="12" customHeight="1">
      <c r="B18" s="5"/>
      <c r="C18" s="14">
        <v>11</v>
      </c>
      <c r="D18" s="11">
        <v>619</v>
      </c>
      <c r="E18" s="11">
        <v>359222</v>
      </c>
      <c r="F18" s="11">
        <v>393</v>
      </c>
      <c r="G18" s="11">
        <v>35</v>
      </c>
    </row>
    <row r="19" spans="2:7" ht="12" customHeight="1">
      <c r="B19" s="5"/>
      <c r="C19" s="14">
        <v>12</v>
      </c>
      <c r="D19" s="11">
        <v>711</v>
      </c>
      <c r="E19" s="11">
        <v>413435</v>
      </c>
      <c r="F19" s="11">
        <v>457</v>
      </c>
      <c r="G19" s="11">
        <v>41</v>
      </c>
    </row>
    <row r="20" ht="12" customHeight="1"/>
    <row r="21" ht="12" customHeight="1">
      <c r="B21" s="3" t="s">
        <v>4</v>
      </c>
    </row>
  </sheetData>
  <mergeCells count="6">
    <mergeCell ref="B7:C7"/>
    <mergeCell ref="B6:C6"/>
    <mergeCell ref="E3:E4"/>
    <mergeCell ref="F3:G3"/>
    <mergeCell ref="B3:C4"/>
    <mergeCell ref="D3:D4"/>
  </mergeCells>
  <dataValidations count="2">
    <dataValidation allowBlank="1" showInputMessage="1" showErrorMessage="1" imeMode="off" sqref="D7:E19 F7:G18"/>
    <dataValidation allowBlank="1" showInputMessage="1" showErrorMessage="1" imeMode="on" sqref="F3:G4 C5 B7:C7 B1:B65536 C8:C19 B3:C4 D3:E3 D5:G6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5" max="5" width="11.375" style="0" customWidth="1"/>
  </cols>
  <sheetData>
    <row r="1" ht="14.25">
      <c r="B1" s="15" t="s">
        <v>24</v>
      </c>
    </row>
    <row r="2" spans="2:7" ht="12" customHeight="1">
      <c r="B2" s="16" t="s">
        <v>5</v>
      </c>
      <c r="C2" s="1"/>
      <c r="D2" s="1"/>
      <c r="E2" s="1"/>
      <c r="F2" s="1"/>
      <c r="G2" s="1"/>
    </row>
    <row r="3" spans="2:7" ht="12" customHeight="1">
      <c r="B3" s="25" t="s">
        <v>1</v>
      </c>
      <c r="C3" s="26"/>
      <c r="D3" s="21" t="s">
        <v>23</v>
      </c>
      <c r="E3" s="21" t="s">
        <v>22</v>
      </c>
      <c r="F3" s="23" t="s">
        <v>21</v>
      </c>
      <c r="G3" s="24"/>
    </row>
    <row r="4" spans="2:7" ht="12" customHeight="1">
      <c r="B4" s="27"/>
      <c r="C4" s="28"/>
      <c r="D4" s="22"/>
      <c r="E4" s="22"/>
      <c r="F4" s="4" t="s">
        <v>20</v>
      </c>
      <c r="G4" s="4" t="s">
        <v>19</v>
      </c>
    </row>
    <row r="5" spans="2:7" ht="12" customHeight="1">
      <c r="B5" s="5"/>
      <c r="C5" s="6"/>
      <c r="D5" s="7" t="s">
        <v>18</v>
      </c>
      <c r="E5" s="7" t="s">
        <v>2</v>
      </c>
      <c r="F5" s="7" t="s">
        <v>18</v>
      </c>
      <c r="G5" s="7" t="s">
        <v>18</v>
      </c>
    </row>
    <row r="6" spans="2:7" ht="12" customHeight="1">
      <c r="B6" s="19" t="s">
        <v>17</v>
      </c>
      <c r="C6" s="20"/>
      <c r="D6" s="8">
        <v>3241</v>
      </c>
      <c r="E6" s="8">
        <v>1949956</v>
      </c>
      <c r="F6" s="8">
        <v>2024</v>
      </c>
      <c r="G6" s="8">
        <v>159</v>
      </c>
    </row>
    <row r="7" spans="2:7" ht="12" customHeight="1">
      <c r="B7" s="17">
        <v>32</v>
      </c>
      <c r="C7" s="18"/>
      <c r="D7" s="9">
        <f>SUM(D8:D19)</f>
        <v>3708</v>
      </c>
      <c r="E7" s="9">
        <f>SUM(E8:E19)</f>
        <v>2158410</v>
      </c>
      <c r="F7" s="9">
        <f>SUM(F8:F19)</f>
        <v>2342</v>
      </c>
      <c r="G7" s="9">
        <f>SUM(G8:G19)</f>
        <v>211</v>
      </c>
    </row>
    <row r="8" spans="2:7" ht="12" customHeight="1">
      <c r="B8" s="5"/>
      <c r="C8" s="10" t="s">
        <v>3</v>
      </c>
      <c r="D8" s="11">
        <v>331</v>
      </c>
      <c r="E8" s="11">
        <v>191099</v>
      </c>
      <c r="F8" s="11">
        <v>209</v>
      </c>
      <c r="G8" s="11">
        <v>17</v>
      </c>
    </row>
    <row r="9" spans="2:7" ht="12" customHeight="1">
      <c r="B9" s="12"/>
      <c r="C9" s="13">
        <v>2</v>
      </c>
      <c r="D9" s="11">
        <v>302</v>
      </c>
      <c r="E9" s="11">
        <v>174410</v>
      </c>
      <c r="F9" s="11">
        <v>191</v>
      </c>
      <c r="G9" s="11">
        <v>15</v>
      </c>
    </row>
    <row r="10" spans="2:7" ht="12" customHeight="1">
      <c r="B10" s="5"/>
      <c r="C10" s="14">
        <v>3</v>
      </c>
      <c r="D10" s="11">
        <v>332</v>
      </c>
      <c r="E10" s="11">
        <v>193562</v>
      </c>
      <c r="F10" s="11">
        <v>209</v>
      </c>
      <c r="G10" s="11">
        <v>17</v>
      </c>
    </row>
    <row r="11" spans="2:7" ht="12" customHeight="1">
      <c r="B11" s="5"/>
      <c r="C11" s="14">
        <v>4</v>
      </c>
      <c r="D11" s="11">
        <v>296</v>
      </c>
      <c r="E11" s="11">
        <v>172515</v>
      </c>
      <c r="F11" s="11">
        <v>187</v>
      </c>
      <c r="G11" s="11">
        <v>15</v>
      </c>
    </row>
    <row r="12" spans="2:7" ht="12" customHeight="1">
      <c r="B12" s="5"/>
      <c r="C12" s="14">
        <v>5</v>
      </c>
      <c r="D12" s="11">
        <v>312</v>
      </c>
      <c r="E12" s="11">
        <v>181866</v>
      </c>
      <c r="F12" s="11">
        <v>196</v>
      </c>
      <c r="G12" s="11">
        <v>19</v>
      </c>
    </row>
    <row r="13" spans="2:7" ht="12" customHeight="1">
      <c r="B13" s="5"/>
      <c r="C13" s="14">
        <v>6</v>
      </c>
      <c r="D13" s="11">
        <v>294</v>
      </c>
      <c r="E13" s="11">
        <v>171108</v>
      </c>
      <c r="F13" s="11">
        <v>185</v>
      </c>
      <c r="G13" s="11">
        <v>18</v>
      </c>
    </row>
    <row r="14" spans="2:7" ht="12" customHeight="1">
      <c r="B14" s="5"/>
      <c r="C14" s="14">
        <v>7</v>
      </c>
      <c r="D14" s="11">
        <v>284</v>
      </c>
      <c r="E14" s="11">
        <v>165636</v>
      </c>
      <c r="F14" s="11">
        <v>179</v>
      </c>
      <c r="G14" s="11">
        <v>17</v>
      </c>
    </row>
    <row r="15" spans="2:7" ht="12" customHeight="1">
      <c r="B15" s="5"/>
      <c r="C15" s="14">
        <v>8</v>
      </c>
      <c r="D15" s="11">
        <v>289</v>
      </c>
      <c r="E15" s="11">
        <v>168178</v>
      </c>
      <c r="F15" s="11">
        <v>182</v>
      </c>
      <c r="G15" s="11">
        <v>17</v>
      </c>
    </row>
    <row r="16" spans="2:7" ht="12" customHeight="1">
      <c r="B16" s="5"/>
      <c r="C16" s="14">
        <v>9</v>
      </c>
      <c r="D16" s="11">
        <v>286</v>
      </c>
      <c r="E16" s="11">
        <v>166659</v>
      </c>
      <c r="F16" s="11">
        <v>180</v>
      </c>
      <c r="G16" s="11">
        <v>17</v>
      </c>
    </row>
    <row r="17" spans="2:7" ht="12" customHeight="1">
      <c r="B17" s="5"/>
      <c r="C17" s="14">
        <v>10</v>
      </c>
      <c r="D17" s="11">
        <v>319</v>
      </c>
      <c r="E17" s="11">
        <v>185895</v>
      </c>
      <c r="F17" s="11">
        <v>201</v>
      </c>
      <c r="G17" s="11">
        <v>20</v>
      </c>
    </row>
    <row r="18" spans="2:7" ht="12" customHeight="1">
      <c r="B18" s="5"/>
      <c r="C18" s="14">
        <v>11</v>
      </c>
      <c r="D18" s="11">
        <v>311</v>
      </c>
      <c r="E18" s="11">
        <v>181595</v>
      </c>
      <c r="F18" s="11">
        <v>196</v>
      </c>
      <c r="G18" s="11">
        <v>18</v>
      </c>
    </row>
    <row r="19" spans="2:7" ht="12" customHeight="1">
      <c r="B19" s="5"/>
      <c r="C19" s="14">
        <v>12</v>
      </c>
      <c r="D19" s="11">
        <v>352</v>
      </c>
      <c r="E19" s="11">
        <v>205887</v>
      </c>
      <c r="F19" s="11">
        <v>227</v>
      </c>
      <c r="G19" s="11">
        <v>21</v>
      </c>
    </row>
    <row r="20" spans="2:7" ht="12" customHeight="1">
      <c r="B20" s="1"/>
      <c r="C20" s="1"/>
      <c r="D20" s="1"/>
      <c r="E20" s="1"/>
      <c r="F20" s="1"/>
      <c r="G20" s="1"/>
    </row>
    <row r="21" ht="12" customHeight="1">
      <c r="B21" s="3" t="s">
        <v>4</v>
      </c>
    </row>
  </sheetData>
  <mergeCells count="6">
    <mergeCell ref="E3:E4"/>
    <mergeCell ref="F3:G3"/>
    <mergeCell ref="B6:C6"/>
    <mergeCell ref="B7:C7"/>
    <mergeCell ref="B3:C4"/>
    <mergeCell ref="D3:D4"/>
  </mergeCells>
  <dataValidations count="2">
    <dataValidation allowBlank="1" showInputMessage="1" showErrorMessage="1" imeMode="off" sqref="F7:G18 D7:E19"/>
    <dataValidation allowBlank="1" showInputMessage="1" showErrorMessage="1" imeMode="on" sqref="D3:E3 F3:G4 C5 B7:C7 C8:C19 B3:C4 B1:B21 D5:G6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625" style="0" customWidth="1"/>
    <col min="5" max="5" width="11.25390625" style="0" customWidth="1"/>
  </cols>
  <sheetData>
    <row r="1" ht="14.25">
      <c r="B1" s="15" t="s">
        <v>24</v>
      </c>
    </row>
    <row r="2" spans="2:7" ht="12" customHeight="1">
      <c r="B2" s="16" t="s">
        <v>6</v>
      </c>
      <c r="C2" s="1"/>
      <c r="D2" s="1"/>
      <c r="E2" s="1"/>
      <c r="F2" s="1"/>
      <c r="G2" s="1"/>
    </row>
    <row r="3" spans="2:7" ht="12" customHeight="1">
      <c r="B3" s="25" t="s">
        <v>1</v>
      </c>
      <c r="C3" s="26"/>
      <c r="D3" s="21" t="s">
        <v>23</v>
      </c>
      <c r="E3" s="21" t="s">
        <v>22</v>
      </c>
      <c r="F3" s="23" t="s">
        <v>21</v>
      </c>
      <c r="G3" s="24"/>
    </row>
    <row r="4" spans="2:7" ht="12" customHeight="1">
      <c r="B4" s="27"/>
      <c r="C4" s="28"/>
      <c r="D4" s="22"/>
      <c r="E4" s="22"/>
      <c r="F4" s="4" t="s">
        <v>20</v>
      </c>
      <c r="G4" s="4" t="s">
        <v>19</v>
      </c>
    </row>
    <row r="5" spans="2:7" ht="12" customHeight="1">
      <c r="B5" s="5"/>
      <c r="C5" s="6"/>
      <c r="D5" s="7" t="s">
        <v>18</v>
      </c>
      <c r="E5" s="7" t="s">
        <v>2</v>
      </c>
      <c r="F5" s="7" t="s">
        <v>18</v>
      </c>
      <c r="G5" s="7" t="s">
        <v>18</v>
      </c>
    </row>
    <row r="6" spans="2:7" ht="12" customHeight="1">
      <c r="B6" s="19" t="s">
        <v>17</v>
      </c>
      <c r="C6" s="20"/>
      <c r="D6" s="8">
        <v>3527</v>
      </c>
      <c r="E6" s="8">
        <v>2050758</v>
      </c>
      <c r="F6" s="8">
        <v>2196</v>
      </c>
      <c r="G6" s="8">
        <v>176</v>
      </c>
    </row>
    <row r="7" spans="2:7" ht="12" customHeight="1">
      <c r="B7" s="17">
        <v>32</v>
      </c>
      <c r="C7" s="18"/>
      <c r="D7" s="9">
        <f>SUM(D8:D19)</f>
        <v>4028</v>
      </c>
      <c r="E7" s="9">
        <f>SUM(E8:E19)</f>
        <v>2332012</v>
      </c>
      <c r="F7" s="9">
        <f>SUM(F8:F19)</f>
        <v>2558</v>
      </c>
      <c r="G7" s="9">
        <f>SUM(G8:G19)</f>
        <v>214</v>
      </c>
    </row>
    <row r="8" spans="2:7" ht="12" customHeight="1">
      <c r="B8" s="5"/>
      <c r="C8" s="10" t="s">
        <v>3</v>
      </c>
      <c r="D8" s="11">
        <v>392</v>
      </c>
      <c r="E8" s="11">
        <v>228470</v>
      </c>
      <c r="F8" s="11">
        <v>247</v>
      </c>
      <c r="G8" s="11">
        <v>20</v>
      </c>
    </row>
    <row r="9" spans="2:7" ht="12" customHeight="1">
      <c r="B9" s="12"/>
      <c r="C9" s="13">
        <v>2</v>
      </c>
      <c r="D9" s="11">
        <v>392</v>
      </c>
      <c r="E9" s="11">
        <v>228913</v>
      </c>
      <c r="F9" s="11">
        <v>247</v>
      </c>
      <c r="G9" s="11">
        <v>20</v>
      </c>
    </row>
    <row r="10" spans="2:7" ht="12" customHeight="1">
      <c r="B10" s="5"/>
      <c r="C10" s="14">
        <v>3</v>
      </c>
      <c r="D10" s="11">
        <v>426</v>
      </c>
      <c r="E10" s="11">
        <v>247237</v>
      </c>
      <c r="F10" s="11">
        <v>268</v>
      </c>
      <c r="G10" s="11">
        <v>21</v>
      </c>
    </row>
    <row r="11" spans="2:7" ht="12" customHeight="1">
      <c r="B11" s="5"/>
      <c r="C11" s="14">
        <v>4</v>
      </c>
      <c r="D11" s="11">
        <v>307</v>
      </c>
      <c r="E11" s="11">
        <v>177904</v>
      </c>
      <c r="F11" s="11">
        <v>193</v>
      </c>
      <c r="G11" s="11">
        <v>15</v>
      </c>
    </row>
    <row r="12" spans="2:7" ht="12" customHeight="1">
      <c r="B12" s="5"/>
      <c r="C12" s="14">
        <v>5</v>
      </c>
      <c r="D12" s="11">
        <v>305</v>
      </c>
      <c r="E12" s="11">
        <v>176042</v>
      </c>
      <c r="F12" s="11">
        <v>192</v>
      </c>
      <c r="G12" s="11">
        <v>16</v>
      </c>
    </row>
    <row r="13" spans="2:7" ht="12" customHeight="1">
      <c r="B13" s="5"/>
      <c r="C13" s="14">
        <v>6</v>
      </c>
      <c r="D13" s="11">
        <v>292</v>
      </c>
      <c r="E13" s="11">
        <v>168932</v>
      </c>
      <c r="F13" s="11">
        <v>187</v>
      </c>
      <c r="G13" s="11">
        <v>16</v>
      </c>
    </row>
    <row r="14" spans="2:7" ht="12" customHeight="1">
      <c r="B14" s="5"/>
      <c r="C14" s="14">
        <v>7</v>
      </c>
      <c r="D14" s="11">
        <v>303</v>
      </c>
      <c r="E14" s="11">
        <v>174422</v>
      </c>
      <c r="F14" s="11">
        <v>193</v>
      </c>
      <c r="G14" s="11">
        <v>17</v>
      </c>
    </row>
    <row r="15" spans="2:7" ht="12" customHeight="1">
      <c r="B15" s="5"/>
      <c r="C15" s="14">
        <v>8</v>
      </c>
      <c r="D15" s="11">
        <v>311</v>
      </c>
      <c r="E15" s="11">
        <v>179214</v>
      </c>
      <c r="F15" s="11">
        <v>199</v>
      </c>
      <c r="G15" s="11">
        <v>17</v>
      </c>
    </row>
    <row r="16" spans="2:7" ht="12" customHeight="1">
      <c r="B16" s="5"/>
      <c r="C16" s="14">
        <v>9</v>
      </c>
      <c r="D16" s="11">
        <v>310</v>
      </c>
      <c r="E16" s="11">
        <v>178968</v>
      </c>
      <c r="F16" s="11">
        <v>198</v>
      </c>
      <c r="G16" s="11">
        <v>17</v>
      </c>
    </row>
    <row r="17" spans="2:7" ht="12" customHeight="1">
      <c r="B17" s="5"/>
      <c r="C17" s="14">
        <v>10</v>
      </c>
      <c r="D17" s="11">
        <v>323</v>
      </c>
      <c r="E17" s="11">
        <v>186735</v>
      </c>
      <c r="F17" s="11">
        <v>207</v>
      </c>
      <c r="G17" s="11">
        <v>18</v>
      </c>
    </row>
    <row r="18" spans="2:7" ht="12" customHeight="1">
      <c r="B18" s="5"/>
      <c r="C18" s="14">
        <v>11</v>
      </c>
      <c r="D18" s="11">
        <v>308</v>
      </c>
      <c r="E18" s="11">
        <v>177627</v>
      </c>
      <c r="F18" s="11">
        <v>197</v>
      </c>
      <c r="G18" s="11">
        <v>17</v>
      </c>
    </row>
    <row r="19" spans="2:7" ht="12" customHeight="1">
      <c r="B19" s="5"/>
      <c r="C19" s="14">
        <v>12</v>
      </c>
      <c r="D19" s="11">
        <v>359</v>
      </c>
      <c r="E19" s="11">
        <v>207548</v>
      </c>
      <c r="F19" s="11">
        <v>230</v>
      </c>
      <c r="G19" s="11">
        <v>20</v>
      </c>
    </row>
    <row r="20" ht="12" customHeight="1"/>
    <row r="21" ht="12" customHeight="1">
      <c r="B21" s="3" t="s">
        <v>4</v>
      </c>
    </row>
    <row r="22" ht="12" customHeight="1">
      <c r="D22" s="3"/>
    </row>
  </sheetData>
  <mergeCells count="6">
    <mergeCell ref="E3:E4"/>
    <mergeCell ref="F3:G3"/>
    <mergeCell ref="B6:C6"/>
    <mergeCell ref="B7:C7"/>
    <mergeCell ref="B3:C4"/>
    <mergeCell ref="D3:D4"/>
  </mergeCells>
  <dataValidations count="2">
    <dataValidation allowBlank="1" showInputMessage="1" showErrorMessage="1" imeMode="off" sqref="F7:G18 D7:E19"/>
    <dataValidation allowBlank="1" showInputMessage="1" showErrorMessage="1" imeMode="on" sqref="B3:C4 D3:E3 F3:G4 C5 B7:C7 C8:C19 D5:G6 B1:B19 B21 D22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1" customWidth="1"/>
    <col min="4" max="4" width="10.75390625" style="1" bestFit="1" customWidth="1"/>
    <col min="5" max="5" width="11.875" style="1" bestFit="1" customWidth="1"/>
    <col min="6" max="7" width="10.75390625" style="1" bestFit="1" customWidth="1"/>
    <col min="8" max="8" width="8.625" style="1" customWidth="1"/>
    <col min="9" max="9" width="9.125" style="1" customWidth="1"/>
    <col min="10" max="10" width="11.00390625" style="1" customWidth="1"/>
    <col min="11" max="16384" width="8.625" style="1" customWidth="1"/>
  </cols>
  <sheetData>
    <row r="1" spans="2:6" ht="14.25">
      <c r="B1" s="15" t="s">
        <v>7</v>
      </c>
      <c r="C1" s="2"/>
      <c r="D1" s="2"/>
      <c r="E1" s="2"/>
      <c r="F1" s="2"/>
    </row>
    <row r="2" spans="2:3" ht="13.5">
      <c r="B2" s="16" t="s">
        <v>0</v>
      </c>
      <c r="C2" s="3"/>
    </row>
    <row r="3" spans="2:10" ht="12">
      <c r="B3" s="25" t="s">
        <v>1</v>
      </c>
      <c r="C3" s="26"/>
      <c r="D3" s="21" t="s">
        <v>9</v>
      </c>
      <c r="E3" s="23" t="s">
        <v>10</v>
      </c>
      <c r="F3" s="29"/>
      <c r="G3" s="29"/>
      <c r="H3" s="29"/>
      <c r="I3" s="29"/>
      <c r="J3" s="24"/>
    </row>
    <row r="4" spans="2:10" ht="12">
      <c r="B4" s="27"/>
      <c r="C4" s="28"/>
      <c r="D4" s="22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2:10" ht="12">
      <c r="B5" s="5"/>
      <c r="C5" s="6"/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</row>
    <row r="6" spans="2:10" ht="12">
      <c r="B6" s="19" t="s">
        <v>17</v>
      </c>
      <c r="C6" s="20"/>
      <c r="D6" s="8">
        <v>3977014</v>
      </c>
      <c r="E6" s="8">
        <v>3706062</v>
      </c>
      <c r="F6" s="8">
        <v>301865</v>
      </c>
      <c r="G6" s="8">
        <v>309849</v>
      </c>
      <c r="H6" s="11">
        <v>191052</v>
      </c>
      <c r="I6" s="11">
        <v>720253</v>
      </c>
      <c r="J6" s="11">
        <v>2183043</v>
      </c>
    </row>
    <row r="7" spans="2:10" ht="12">
      <c r="B7" s="17">
        <v>32</v>
      </c>
      <c r="C7" s="18"/>
      <c r="D7" s="9">
        <f>SUM(D8:D19)</f>
        <v>4601242</v>
      </c>
      <c r="E7" s="9">
        <f>SUM(E8:E19)</f>
        <v>4454806</v>
      </c>
      <c r="F7" s="9">
        <f>SUM(F8:F19)</f>
        <v>336090</v>
      </c>
      <c r="G7" s="9">
        <f>SUM(G8:G19)</f>
        <v>370569</v>
      </c>
      <c r="H7" s="9">
        <v>265697</v>
      </c>
      <c r="I7" s="9">
        <f>SUM(I8:I19)</f>
        <v>821943</v>
      </c>
      <c r="J7" s="9">
        <f>SUM(J8:J19)</f>
        <v>2660507</v>
      </c>
    </row>
    <row r="8" spans="2:10" ht="12">
      <c r="B8" s="5"/>
      <c r="C8" s="10" t="s">
        <v>3</v>
      </c>
      <c r="D8" s="11">
        <v>446119</v>
      </c>
      <c r="E8" s="11">
        <v>430867</v>
      </c>
      <c r="F8" s="11">
        <v>22338</v>
      </c>
      <c r="G8" s="11">
        <v>37936</v>
      </c>
      <c r="H8" s="11">
        <v>25634</v>
      </c>
      <c r="I8" s="11">
        <v>98784</v>
      </c>
      <c r="J8" s="11">
        <v>246175</v>
      </c>
    </row>
    <row r="9" spans="2:10" ht="12">
      <c r="B9" s="12"/>
      <c r="C9" s="13">
        <v>2</v>
      </c>
      <c r="D9" s="11">
        <v>403323</v>
      </c>
      <c r="E9" s="11">
        <v>454508</v>
      </c>
      <c r="F9" s="11">
        <v>33231</v>
      </c>
      <c r="G9" s="11">
        <v>43614</v>
      </c>
      <c r="H9" s="11">
        <v>29936</v>
      </c>
      <c r="I9" s="11">
        <v>93806</v>
      </c>
      <c r="J9" s="11">
        <v>253921</v>
      </c>
    </row>
    <row r="10" spans="2:10" ht="12">
      <c r="B10" s="5"/>
      <c r="C10" s="14">
        <v>3</v>
      </c>
      <c r="D10" s="11">
        <v>442299</v>
      </c>
      <c r="E10" s="11">
        <v>452091</v>
      </c>
      <c r="F10" s="11">
        <v>30854</v>
      </c>
      <c r="G10" s="11">
        <v>55946</v>
      </c>
      <c r="H10" s="11">
        <v>34091</v>
      </c>
      <c r="I10" s="11">
        <v>82461</v>
      </c>
      <c r="J10" s="11">
        <v>248739</v>
      </c>
    </row>
    <row r="11" spans="2:10" ht="12">
      <c r="B11" s="5"/>
      <c r="C11" s="14">
        <v>4</v>
      </c>
      <c r="D11" s="11">
        <v>350419</v>
      </c>
      <c r="E11" s="11">
        <v>380739</v>
      </c>
      <c r="F11" s="11">
        <v>28342</v>
      </c>
      <c r="G11" s="11">
        <v>31516</v>
      </c>
      <c r="H11" s="11">
        <v>17712</v>
      </c>
      <c r="I11" s="11">
        <v>74385</v>
      </c>
      <c r="J11" s="11">
        <v>228784</v>
      </c>
    </row>
    <row r="12" spans="2:10" ht="12">
      <c r="B12" s="5"/>
      <c r="C12" s="14">
        <v>5</v>
      </c>
      <c r="D12" s="11">
        <v>357908</v>
      </c>
      <c r="E12" s="11">
        <v>331993</v>
      </c>
      <c r="F12" s="11">
        <v>25217</v>
      </c>
      <c r="G12" s="11">
        <v>24912</v>
      </c>
      <c r="H12" s="11">
        <v>18371</v>
      </c>
      <c r="I12" s="11">
        <v>59309</v>
      </c>
      <c r="J12" s="11">
        <v>204184</v>
      </c>
    </row>
    <row r="13" spans="2:10" ht="12">
      <c r="B13" s="5"/>
      <c r="C13" s="14">
        <v>6</v>
      </c>
      <c r="D13" s="11">
        <v>340040</v>
      </c>
      <c r="E13" s="11">
        <v>318153</v>
      </c>
      <c r="F13" s="11">
        <v>26443</v>
      </c>
      <c r="G13" s="11">
        <v>24963</v>
      </c>
      <c r="H13" s="11">
        <v>17667</v>
      </c>
      <c r="I13" s="11">
        <v>51036</v>
      </c>
      <c r="J13" s="11">
        <v>198044</v>
      </c>
    </row>
    <row r="14" spans="2:10" ht="12">
      <c r="B14" s="5"/>
      <c r="C14" s="14">
        <v>7</v>
      </c>
      <c r="D14" s="11">
        <v>340058</v>
      </c>
      <c r="E14" s="11">
        <v>309707</v>
      </c>
      <c r="F14" s="11">
        <v>25931</v>
      </c>
      <c r="G14" s="11">
        <v>21958</v>
      </c>
      <c r="H14" s="11">
        <v>16114</v>
      </c>
      <c r="I14" s="11">
        <v>50093</v>
      </c>
      <c r="J14" s="11">
        <v>195581</v>
      </c>
    </row>
    <row r="15" spans="2:10" ht="12">
      <c r="B15" s="5"/>
      <c r="C15" s="14">
        <v>8</v>
      </c>
      <c r="D15" s="11">
        <v>347392</v>
      </c>
      <c r="E15" s="11">
        <v>323130</v>
      </c>
      <c r="F15" s="11">
        <v>26278</v>
      </c>
      <c r="G15" s="11">
        <v>19535</v>
      </c>
      <c r="H15" s="11">
        <v>16914</v>
      </c>
      <c r="I15" s="11">
        <v>50272</v>
      </c>
      <c r="J15" s="11">
        <v>210131</v>
      </c>
    </row>
    <row r="16" spans="2:10" ht="12">
      <c r="B16" s="5"/>
      <c r="C16" s="14">
        <v>9</v>
      </c>
      <c r="D16" s="11">
        <v>345627</v>
      </c>
      <c r="E16" s="11">
        <v>317386</v>
      </c>
      <c r="F16" s="11">
        <v>28880</v>
      </c>
      <c r="G16" s="11">
        <v>19749</v>
      </c>
      <c r="H16" s="11">
        <v>15967</v>
      </c>
      <c r="I16" s="11">
        <v>51883</v>
      </c>
      <c r="J16" s="11">
        <v>200907</v>
      </c>
    </row>
    <row r="17" spans="2:10" ht="12">
      <c r="B17" s="5"/>
      <c r="C17" s="14">
        <v>10</v>
      </c>
      <c r="D17" s="11">
        <v>405630</v>
      </c>
      <c r="E17" s="11">
        <v>340487</v>
      </c>
      <c r="F17" s="11">
        <v>27147</v>
      </c>
      <c r="G17" s="11">
        <v>22804</v>
      </c>
      <c r="H17" s="11">
        <v>18214</v>
      </c>
      <c r="I17" s="11">
        <v>60604</v>
      </c>
      <c r="J17" s="11">
        <v>211718</v>
      </c>
    </row>
    <row r="18" spans="2:10" ht="12">
      <c r="B18" s="5"/>
      <c r="C18" s="14">
        <v>11</v>
      </c>
      <c r="D18" s="11">
        <v>375722</v>
      </c>
      <c r="E18" s="11">
        <v>367872</v>
      </c>
      <c r="F18" s="11">
        <v>27681</v>
      </c>
      <c r="G18" s="11">
        <v>29926</v>
      </c>
      <c r="H18" s="11">
        <v>22401</v>
      </c>
      <c r="I18" s="11">
        <v>67733</v>
      </c>
      <c r="J18" s="11">
        <v>220131</v>
      </c>
    </row>
    <row r="19" spans="2:10" ht="12">
      <c r="B19" s="5"/>
      <c r="C19" s="14">
        <v>12</v>
      </c>
      <c r="D19" s="11">
        <v>446705</v>
      </c>
      <c r="E19" s="11">
        <v>427873</v>
      </c>
      <c r="F19" s="11">
        <v>33748</v>
      </c>
      <c r="G19" s="11">
        <v>37710</v>
      </c>
      <c r="H19" s="11">
        <v>32646</v>
      </c>
      <c r="I19" s="11">
        <v>81577</v>
      </c>
      <c r="J19" s="11">
        <v>242192</v>
      </c>
    </row>
    <row r="21" ht="12">
      <c r="B21" s="3" t="s">
        <v>4</v>
      </c>
    </row>
    <row r="45" ht="12" customHeight="1"/>
  </sheetData>
  <mergeCells count="5">
    <mergeCell ref="B7:C7"/>
    <mergeCell ref="B3:C4"/>
    <mergeCell ref="D3:D4"/>
    <mergeCell ref="E3:J3"/>
    <mergeCell ref="B6:C6"/>
  </mergeCells>
  <dataValidations count="2">
    <dataValidation allowBlank="1" showInputMessage="1" showErrorMessage="1" imeMode="off" sqref="H7:J7 F7:G18 D7:E19"/>
    <dataValidation allowBlank="1" showInputMessage="1" showErrorMessage="1" imeMode="on" sqref="B1:B4 C5:D5 B7:C7 C8:C19 A5:B6 B3:J4 D6 E5:IV6 B7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625" style="0" customWidth="1"/>
    <col min="4" max="4" width="10.875" style="0" customWidth="1"/>
    <col min="5" max="5" width="10.75390625" style="0" customWidth="1"/>
    <col min="10" max="10" width="10.75390625" style="0" customWidth="1"/>
  </cols>
  <sheetData>
    <row r="1" ht="14.25">
      <c r="B1" s="15" t="s">
        <v>7</v>
      </c>
    </row>
    <row r="2" spans="2:10" ht="12" customHeight="1">
      <c r="B2" s="16" t="s">
        <v>5</v>
      </c>
      <c r="C2" s="1"/>
      <c r="D2" s="1"/>
      <c r="E2" s="1"/>
      <c r="F2" s="1"/>
      <c r="G2" s="1"/>
      <c r="H2" s="1"/>
      <c r="I2" s="1"/>
      <c r="J2" s="1"/>
    </row>
    <row r="3" spans="2:10" ht="12" customHeight="1">
      <c r="B3" s="25" t="s">
        <v>1</v>
      </c>
      <c r="C3" s="26"/>
      <c r="D3" s="21" t="s">
        <v>9</v>
      </c>
      <c r="E3" s="23" t="s">
        <v>10</v>
      </c>
      <c r="F3" s="29"/>
      <c r="G3" s="29"/>
      <c r="H3" s="29"/>
      <c r="I3" s="29"/>
      <c r="J3" s="24"/>
    </row>
    <row r="4" spans="2:10" ht="12" customHeight="1">
      <c r="B4" s="27"/>
      <c r="C4" s="28"/>
      <c r="D4" s="22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2:10" ht="12" customHeight="1">
      <c r="B5" s="5"/>
      <c r="C5" s="6"/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</row>
    <row r="6" spans="2:10" ht="12" customHeight="1">
      <c r="B6" s="19" t="s">
        <v>17</v>
      </c>
      <c r="C6" s="20"/>
      <c r="D6" s="8">
        <v>1926256</v>
      </c>
      <c r="E6" s="8">
        <v>1784304</v>
      </c>
      <c r="F6" s="8">
        <v>95179</v>
      </c>
      <c r="G6" s="8">
        <v>204173</v>
      </c>
      <c r="H6" s="11">
        <v>102253</v>
      </c>
      <c r="I6" s="11">
        <v>408133</v>
      </c>
      <c r="J6" s="11">
        <v>974566</v>
      </c>
    </row>
    <row r="7" spans="2:10" ht="12" customHeight="1">
      <c r="B7" s="17">
        <v>32</v>
      </c>
      <c r="C7" s="18"/>
      <c r="D7" s="9">
        <f aca="true" t="shared" si="0" ref="D7:J7">SUM(D8:D19)</f>
        <v>2184960</v>
      </c>
      <c r="E7" s="9">
        <f t="shared" si="0"/>
        <v>2176004</v>
      </c>
      <c r="F7" s="9">
        <f t="shared" si="0"/>
        <v>82651</v>
      </c>
      <c r="G7" s="9">
        <f t="shared" si="0"/>
        <v>234060</v>
      </c>
      <c r="H7" s="9">
        <f t="shared" si="0"/>
        <v>175445</v>
      </c>
      <c r="I7" s="9">
        <f t="shared" si="0"/>
        <v>456635</v>
      </c>
      <c r="J7" s="9">
        <f t="shared" si="0"/>
        <v>1227213</v>
      </c>
    </row>
    <row r="8" spans="2:10" ht="12" customHeight="1">
      <c r="B8" s="5"/>
      <c r="C8" s="10" t="s">
        <v>3</v>
      </c>
      <c r="D8" s="11">
        <v>217649</v>
      </c>
      <c r="E8" s="11">
        <v>211791</v>
      </c>
      <c r="F8" s="11">
        <v>6106</v>
      </c>
      <c r="G8" s="11">
        <v>26614</v>
      </c>
      <c r="H8" s="11">
        <v>16857</v>
      </c>
      <c r="I8" s="11">
        <v>52374</v>
      </c>
      <c r="J8" s="11">
        <v>109840</v>
      </c>
    </row>
    <row r="9" spans="2:10" ht="12" customHeight="1">
      <c r="B9" s="12"/>
      <c r="C9" s="13">
        <v>2</v>
      </c>
      <c r="D9" s="11">
        <v>174410</v>
      </c>
      <c r="E9" s="11">
        <v>217878</v>
      </c>
      <c r="F9" s="11">
        <v>7226</v>
      </c>
      <c r="G9" s="11">
        <v>30817</v>
      </c>
      <c r="H9" s="11">
        <v>20234</v>
      </c>
      <c r="I9" s="11">
        <v>49630</v>
      </c>
      <c r="J9" s="11">
        <v>109971</v>
      </c>
    </row>
    <row r="10" spans="2:10" ht="12" customHeight="1">
      <c r="B10" s="5"/>
      <c r="C10" s="14">
        <v>3</v>
      </c>
      <c r="D10" s="11">
        <v>193562</v>
      </c>
      <c r="E10" s="11">
        <v>220812</v>
      </c>
      <c r="F10" s="11">
        <v>6524</v>
      </c>
      <c r="G10" s="11">
        <v>40838</v>
      </c>
      <c r="H10" s="11">
        <v>24965</v>
      </c>
      <c r="I10" s="11">
        <v>41881</v>
      </c>
      <c r="J10" s="11">
        <v>106604</v>
      </c>
    </row>
    <row r="11" spans="2:10" ht="12" customHeight="1">
      <c r="B11" s="5"/>
      <c r="C11" s="14">
        <v>4</v>
      </c>
      <c r="D11" s="11">
        <v>172515</v>
      </c>
      <c r="E11" s="11">
        <v>179322</v>
      </c>
      <c r="F11" s="11">
        <v>6858</v>
      </c>
      <c r="G11" s="11">
        <v>18618</v>
      </c>
      <c r="H11" s="11">
        <v>9429</v>
      </c>
      <c r="I11" s="11">
        <v>40782</v>
      </c>
      <c r="J11" s="11">
        <v>103635</v>
      </c>
    </row>
    <row r="12" spans="2:10" ht="12" customHeight="1">
      <c r="B12" s="5"/>
      <c r="C12" s="14">
        <v>5</v>
      </c>
      <c r="D12" s="11">
        <v>181866</v>
      </c>
      <c r="E12" s="11">
        <v>168103</v>
      </c>
      <c r="F12" s="11">
        <v>7305</v>
      </c>
      <c r="G12" s="11">
        <v>15399</v>
      </c>
      <c r="H12" s="11">
        <v>12184</v>
      </c>
      <c r="I12" s="11">
        <v>35172</v>
      </c>
      <c r="J12" s="11">
        <v>98043</v>
      </c>
    </row>
    <row r="13" spans="2:10" ht="12" customHeight="1">
      <c r="B13" s="5"/>
      <c r="C13" s="14">
        <v>6</v>
      </c>
      <c r="D13" s="11">
        <v>171108</v>
      </c>
      <c r="E13" s="11">
        <v>158216</v>
      </c>
      <c r="F13" s="11">
        <v>7751</v>
      </c>
      <c r="G13" s="11">
        <v>15070</v>
      </c>
      <c r="H13" s="11">
        <v>11975</v>
      </c>
      <c r="I13" s="11">
        <v>29209</v>
      </c>
      <c r="J13" s="11">
        <v>94211</v>
      </c>
    </row>
    <row r="14" spans="2:10" ht="12" customHeight="1">
      <c r="B14" s="5"/>
      <c r="C14" s="14">
        <v>7</v>
      </c>
      <c r="D14" s="11">
        <v>165636</v>
      </c>
      <c r="E14" s="11">
        <v>156012</v>
      </c>
      <c r="F14" s="11">
        <v>6835</v>
      </c>
      <c r="G14" s="11">
        <v>13360</v>
      </c>
      <c r="H14" s="11">
        <v>10790</v>
      </c>
      <c r="I14" s="11">
        <v>29328</v>
      </c>
      <c r="J14" s="11">
        <v>95699</v>
      </c>
    </row>
    <row r="15" spans="2:10" ht="12" customHeight="1">
      <c r="B15" s="5"/>
      <c r="C15" s="14">
        <v>8</v>
      </c>
      <c r="D15" s="11">
        <v>168178</v>
      </c>
      <c r="E15" s="11">
        <v>153590</v>
      </c>
      <c r="F15" s="11">
        <v>6366</v>
      </c>
      <c r="G15" s="11">
        <v>12229</v>
      </c>
      <c r="H15" s="11">
        <v>10021</v>
      </c>
      <c r="I15" s="11">
        <v>29134</v>
      </c>
      <c r="J15" s="11">
        <v>95840</v>
      </c>
    </row>
    <row r="16" spans="2:10" ht="12" customHeight="1">
      <c r="B16" s="5"/>
      <c r="C16" s="14">
        <v>9</v>
      </c>
      <c r="D16" s="11">
        <v>166659</v>
      </c>
      <c r="E16" s="11">
        <v>149769</v>
      </c>
      <c r="F16" s="11">
        <v>6103</v>
      </c>
      <c r="G16" s="11">
        <v>12489</v>
      </c>
      <c r="H16" s="11">
        <v>9851</v>
      </c>
      <c r="I16" s="11">
        <v>29553</v>
      </c>
      <c r="J16" s="11">
        <v>91773</v>
      </c>
    </row>
    <row r="17" spans="2:10" ht="12" customHeight="1">
      <c r="B17" s="5"/>
      <c r="C17" s="14">
        <v>10</v>
      </c>
      <c r="D17" s="11">
        <v>185895</v>
      </c>
      <c r="E17" s="11">
        <v>165647</v>
      </c>
      <c r="F17" s="11">
        <v>6708</v>
      </c>
      <c r="G17" s="11">
        <v>12698</v>
      </c>
      <c r="H17" s="11">
        <v>11766</v>
      </c>
      <c r="I17" s="11">
        <v>34969</v>
      </c>
      <c r="J17" s="11">
        <v>99506</v>
      </c>
    </row>
    <row r="18" spans="2:10" ht="12" customHeight="1">
      <c r="B18" s="5"/>
      <c r="C18" s="14">
        <v>11</v>
      </c>
      <c r="D18" s="11">
        <v>181595</v>
      </c>
      <c r="E18" s="11">
        <v>181712</v>
      </c>
      <c r="F18" s="11">
        <v>7023</v>
      </c>
      <c r="G18" s="11">
        <v>15656</v>
      </c>
      <c r="H18" s="11">
        <v>14109</v>
      </c>
      <c r="I18" s="11">
        <v>39395</v>
      </c>
      <c r="J18" s="11">
        <v>105529</v>
      </c>
    </row>
    <row r="19" spans="2:10" ht="12" customHeight="1">
      <c r="B19" s="5"/>
      <c r="C19" s="14">
        <v>12</v>
      </c>
      <c r="D19" s="11">
        <v>205887</v>
      </c>
      <c r="E19" s="11">
        <v>213152</v>
      </c>
      <c r="F19" s="11">
        <v>7846</v>
      </c>
      <c r="G19" s="11">
        <v>20272</v>
      </c>
      <c r="H19" s="11">
        <v>23264</v>
      </c>
      <c r="I19" s="11">
        <v>45208</v>
      </c>
      <c r="J19" s="11">
        <v>116562</v>
      </c>
    </row>
    <row r="20" spans="2:10" ht="12" customHeight="1">
      <c r="B20" s="1"/>
      <c r="C20" s="1"/>
      <c r="D20" s="1"/>
      <c r="E20" s="1"/>
      <c r="F20" s="1"/>
      <c r="G20" s="1"/>
      <c r="H20" s="1"/>
      <c r="I20" s="1"/>
      <c r="J20" s="1"/>
    </row>
    <row r="21" ht="12" customHeight="1">
      <c r="B21" s="3" t="s">
        <v>4</v>
      </c>
    </row>
  </sheetData>
  <mergeCells count="5">
    <mergeCell ref="B7:C7"/>
    <mergeCell ref="B6:C6"/>
    <mergeCell ref="E3:J3"/>
    <mergeCell ref="B3:C4"/>
    <mergeCell ref="D3:D4"/>
  </mergeCells>
  <dataValidations count="2">
    <dataValidation allowBlank="1" showInputMessage="1" showErrorMessage="1" imeMode="off" sqref="F7:G18 D7:E19 H7:J7"/>
    <dataValidation allowBlank="1" showInputMessage="1" showErrorMessage="1" imeMode="on" sqref="D6:G6 B7:C7 C8:C19 B3:J4 B1:B21 C5:J5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625" style="0" customWidth="1"/>
    <col min="4" max="4" width="10.875" style="0" customWidth="1"/>
    <col min="5" max="5" width="11.25390625" style="0" customWidth="1"/>
    <col min="10" max="10" width="12.25390625" style="0" customWidth="1"/>
  </cols>
  <sheetData>
    <row r="1" ht="14.25">
      <c r="B1" s="15" t="s">
        <v>7</v>
      </c>
    </row>
    <row r="2" spans="2:10" ht="12" customHeight="1">
      <c r="B2" s="16" t="s">
        <v>6</v>
      </c>
      <c r="C2" s="1"/>
      <c r="D2" s="1"/>
      <c r="E2" s="1"/>
      <c r="F2" s="1"/>
      <c r="G2" s="1"/>
      <c r="H2" s="1"/>
      <c r="I2" s="1"/>
      <c r="J2" s="1"/>
    </row>
    <row r="3" spans="2:10" ht="12" customHeight="1">
      <c r="B3" s="25" t="s">
        <v>8</v>
      </c>
      <c r="C3" s="26"/>
      <c r="D3" s="21" t="s">
        <v>9</v>
      </c>
      <c r="E3" s="23" t="s">
        <v>10</v>
      </c>
      <c r="F3" s="29"/>
      <c r="G3" s="29"/>
      <c r="H3" s="29"/>
      <c r="I3" s="29"/>
      <c r="J3" s="24"/>
    </row>
    <row r="4" spans="2:10" ht="12" customHeight="1">
      <c r="B4" s="27"/>
      <c r="C4" s="28"/>
      <c r="D4" s="22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2:10" ht="12" customHeight="1">
      <c r="B5" s="5"/>
      <c r="C5" s="6"/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</row>
    <row r="6" spans="2:10" ht="12" customHeight="1">
      <c r="B6" s="19" t="s">
        <v>17</v>
      </c>
      <c r="C6" s="20"/>
      <c r="D6" s="8">
        <v>2050758</v>
      </c>
      <c r="E6" s="8">
        <v>1921758</v>
      </c>
      <c r="F6" s="8">
        <v>206686</v>
      </c>
      <c r="G6" s="8">
        <v>105676</v>
      </c>
      <c r="H6" s="11">
        <v>88799</v>
      </c>
      <c r="I6" s="11">
        <v>312120</v>
      </c>
      <c r="J6" s="11">
        <v>1208477</v>
      </c>
    </row>
    <row r="7" spans="2:10" ht="12" customHeight="1">
      <c r="B7" s="17">
        <v>32</v>
      </c>
      <c r="C7" s="18"/>
      <c r="D7" s="9">
        <f aca="true" t="shared" si="0" ref="D7:J7">SUM(D8:D19)</f>
        <v>2416282</v>
      </c>
      <c r="E7" s="9">
        <f t="shared" si="0"/>
        <v>2278802</v>
      </c>
      <c r="F7" s="9">
        <f t="shared" si="0"/>
        <v>253439</v>
      </c>
      <c r="G7" s="9">
        <f t="shared" si="0"/>
        <v>136509</v>
      </c>
      <c r="H7" s="9">
        <f t="shared" si="0"/>
        <v>90252</v>
      </c>
      <c r="I7" s="9">
        <f t="shared" si="0"/>
        <v>365308</v>
      </c>
      <c r="J7" s="9">
        <f t="shared" si="0"/>
        <v>1433294</v>
      </c>
    </row>
    <row r="8" spans="2:10" ht="12" customHeight="1">
      <c r="B8" s="5"/>
      <c r="C8" s="10" t="s">
        <v>3</v>
      </c>
      <c r="D8" s="11">
        <v>228470</v>
      </c>
      <c r="E8" s="11">
        <v>219076</v>
      </c>
      <c r="F8" s="11">
        <v>16232</v>
      </c>
      <c r="G8" s="11">
        <v>11322</v>
      </c>
      <c r="H8" s="11">
        <v>8777</v>
      </c>
      <c r="I8" s="11">
        <v>46410</v>
      </c>
      <c r="J8" s="11">
        <v>136335</v>
      </c>
    </row>
    <row r="9" spans="2:10" ht="12" customHeight="1">
      <c r="B9" s="12"/>
      <c r="C9" s="13">
        <v>2</v>
      </c>
      <c r="D9" s="11">
        <v>228913</v>
      </c>
      <c r="E9" s="11">
        <v>236630</v>
      </c>
      <c r="F9" s="11">
        <v>26005</v>
      </c>
      <c r="G9" s="11">
        <v>12797</v>
      </c>
      <c r="H9" s="11">
        <v>9702</v>
      </c>
      <c r="I9" s="11">
        <v>44176</v>
      </c>
      <c r="J9" s="11">
        <v>143950</v>
      </c>
    </row>
    <row r="10" spans="2:10" ht="12" customHeight="1">
      <c r="B10" s="5"/>
      <c r="C10" s="14">
        <v>3</v>
      </c>
      <c r="D10" s="11">
        <v>248737</v>
      </c>
      <c r="E10" s="11">
        <v>231279</v>
      </c>
      <c r="F10" s="11">
        <v>24330</v>
      </c>
      <c r="G10" s="11">
        <v>15108</v>
      </c>
      <c r="H10" s="11">
        <v>9126</v>
      </c>
      <c r="I10" s="11">
        <v>40580</v>
      </c>
      <c r="J10" s="11">
        <v>142135</v>
      </c>
    </row>
    <row r="11" spans="2:10" ht="12" customHeight="1">
      <c r="B11" s="5"/>
      <c r="C11" s="14">
        <v>4</v>
      </c>
      <c r="D11" s="11">
        <v>177904</v>
      </c>
      <c r="E11" s="11">
        <v>201417</v>
      </c>
      <c r="F11" s="11">
        <v>21484</v>
      </c>
      <c r="G11" s="11">
        <v>12898</v>
      </c>
      <c r="H11" s="11">
        <v>8283</v>
      </c>
      <c r="I11" s="11">
        <v>33603</v>
      </c>
      <c r="J11" s="11">
        <v>125149</v>
      </c>
    </row>
    <row r="12" spans="2:10" ht="12" customHeight="1">
      <c r="B12" s="5"/>
      <c r="C12" s="14">
        <v>5</v>
      </c>
      <c r="D12" s="11">
        <v>176042</v>
      </c>
      <c r="E12" s="11">
        <v>163890</v>
      </c>
      <c r="F12" s="11">
        <v>17912</v>
      </c>
      <c r="G12" s="11">
        <v>9513</v>
      </c>
      <c r="H12" s="11">
        <v>6187</v>
      </c>
      <c r="I12" s="11">
        <v>24137</v>
      </c>
      <c r="J12" s="11">
        <v>106141</v>
      </c>
    </row>
    <row r="13" spans="2:10" ht="12" customHeight="1">
      <c r="B13" s="5"/>
      <c r="C13" s="14">
        <v>6</v>
      </c>
      <c r="D13" s="11">
        <v>168932</v>
      </c>
      <c r="E13" s="11">
        <v>159937</v>
      </c>
      <c r="F13" s="11">
        <v>18692</v>
      </c>
      <c r="G13" s="11">
        <v>9893</v>
      </c>
      <c r="H13" s="11">
        <v>5692</v>
      </c>
      <c r="I13" s="11">
        <v>21827</v>
      </c>
      <c r="J13" s="11">
        <v>103833</v>
      </c>
    </row>
    <row r="14" spans="2:10" ht="12" customHeight="1">
      <c r="B14" s="5"/>
      <c r="C14" s="14">
        <v>7</v>
      </c>
      <c r="D14" s="11">
        <v>174422</v>
      </c>
      <c r="E14" s="11">
        <v>153695</v>
      </c>
      <c r="F14" s="11">
        <v>19096</v>
      </c>
      <c r="G14" s="11">
        <v>8598</v>
      </c>
      <c r="H14" s="11">
        <v>5354</v>
      </c>
      <c r="I14" s="11">
        <v>20765</v>
      </c>
      <c r="J14" s="11">
        <v>99882</v>
      </c>
    </row>
    <row r="15" spans="2:10" ht="12" customHeight="1">
      <c r="B15" s="5"/>
      <c r="C15" s="14">
        <v>8</v>
      </c>
      <c r="D15" s="11">
        <v>179214</v>
      </c>
      <c r="E15" s="11">
        <v>169540</v>
      </c>
      <c r="F15" s="11">
        <v>19912</v>
      </c>
      <c r="G15" s="11">
        <v>7306</v>
      </c>
      <c r="H15" s="11">
        <v>6893</v>
      </c>
      <c r="I15" s="11">
        <v>21138</v>
      </c>
      <c r="J15" s="11">
        <v>114291</v>
      </c>
    </row>
    <row r="16" spans="2:10" ht="12" customHeight="1">
      <c r="B16" s="5"/>
      <c r="C16" s="14">
        <v>9</v>
      </c>
      <c r="D16" s="11">
        <v>178968</v>
      </c>
      <c r="E16" s="11">
        <v>167617</v>
      </c>
      <c r="F16" s="11">
        <v>22777</v>
      </c>
      <c r="G16" s="11">
        <v>7260</v>
      </c>
      <c r="H16" s="11">
        <v>6116</v>
      </c>
      <c r="I16" s="11">
        <v>22330</v>
      </c>
      <c r="J16" s="11">
        <v>109134</v>
      </c>
    </row>
    <row r="17" spans="2:10" ht="12" customHeight="1">
      <c r="B17" s="5"/>
      <c r="C17" s="14">
        <v>10</v>
      </c>
      <c r="D17" s="11">
        <v>219735</v>
      </c>
      <c r="E17" s="11">
        <v>174840</v>
      </c>
      <c r="F17" s="11">
        <v>20439</v>
      </c>
      <c r="G17" s="11">
        <v>10106</v>
      </c>
      <c r="H17" s="11">
        <v>6448</v>
      </c>
      <c r="I17" s="11">
        <v>25635</v>
      </c>
      <c r="J17" s="11">
        <v>112212</v>
      </c>
    </row>
    <row r="18" spans="2:10" ht="12" customHeight="1">
      <c r="B18" s="5"/>
      <c r="C18" s="14">
        <v>11</v>
      </c>
      <c r="D18" s="11">
        <v>194127</v>
      </c>
      <c r="E18" s="11">
        <v>186160</v>
      </c>
      <c r="F18" s="11">
        <v>20658</v>
      </c>
      <c r="G18" s="11">
        <v>14270</v>
      </c>
      <c r="H18" s="11">
        <v>8292</v>
      </c>
      <c r="I18" s="11">
        <v>28338</v>
      </c>
      <c r="J18" s="11">
        <v>114602</v>
      </c>
    </row>
    <row r="19" spans="2:10" ht="12" customHeight="1">
      <c r="B19" s="5"/>
      <c r="C19" s="14">
        <v>12</v>
      </c>
      <c r="D19" s="11">
        <v>240818</v>
      </c>
      <c r="E19" s="11">
        <v>214721</v>
      </c>
      <c r="F19" s="11">
        <v>25902</v>
      </c>
      <c r="G19" s="11">
        <v>17438</v>
      </c>
      <c r="H19" s="11">
        <v>9382</v>
      </c>
      <c r="I19" s="11">
        <v>36369</v>
      </c>
      <c r="J19" s="11">
        <v>125630</v>
      </c>
    </row>
    <row r="20" ht="12" customHeight="1"/>
    <row r="21" ht="12" customHeight="1">
      <c r="B21" s="3" t="s">
        <v>4</v>
      </c>
    </row>
  </sheetData>
  <mergeCells count="5">
    <mergeCell ref="D3:D4"/>
    <mergeCell ref="E3:J3"/>
    <mergeCell ref="B6:C6"/>
    <mergeCell ref="B7:C7"/>
    <mergeCell ref="B3:C4"/>
  </mergeCells>
  <dataValidations count="2">
    <dataValidation allowBlank="1" showInputMessage="1" showErrorMessage="1" imeMode="on" sqref="C8:C19 B3:J4 B7:C7 F5:J5 C5:D5 F6:G6 E5:E6 D6 B1:B19 B21"/>
    <dataValidation allowBlank="1" showInputMessage="1" showErrorMessage="1" imeMode="off" sqref="F7:G18 D7:E19 H7:J7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2003-01-24T02:33:30Z</dcterms:modified>
  <cp:category/>
  <cp:version/>
  <cp:contentType/>
  <cp:contentStatus/>
</cp:coreProperties>
</file>