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5280" tabRatio="606" activeTab="0"/>
  </bookViews>
  <sheets>
    <sheet name="1_ｶﾞｽ生産量" sheetId="1" r:id="rId1"/>
    <sheet name="2_ｶﾞｽ消費量" sheetId="2" r:id="rId2"/>
  </sheets>
  <definedNames/>
  <calcPr fullCalcOnLoad="1"/>
</workbook>
</file>

<file path=xl/sharedStrings.xml><?xml version="1.0" encoding="utf-8"?>
<sst xmlns="http://schemas.openxmlformats.org/spreadsheetml/2006/main" count="166" uniqueCount="36">
  <si>
    <t>（１）総数</t>
  </si>
  <si>
    <t>月別</t>
  </si>
  <si>
    <t>1月</t>
  </si>
  <si>
    <t>立方米</t>
  </si>
  <si>
    <t>石炭消費量</t>
  </si>
  <si>
    <t>ガス生産量</t>
  </si>
  <si>
    <t>副産物</t>
  </si>
  <si>
    <t>コークス</t>
  </si>
  <si>
    <t>タール</t>
  </si>
  <si>
    <t>（２）前橋</t>
  </si>
  <si>
    <t>（３）高崎</t>
  </si>
  <si>
    <t>1.ガス生産量</t>
  </si>
  <si>
    <t>昭和28年（東京ガス株式会社）</t>
  </si>
  <si>
    <t>屯</t>
  </si>
  <si>
    <t>瓩</t>
  </si>
  <si>
    <t>総数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</si>
  <si>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</si>
  <si>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</si>
  <si>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</si>
  <si>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</si>
  <si>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</si>
  <si>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</si>
  <si>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</si>
  <si>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</si>
  <si>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</si>
  <si>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</si>
  <si>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</si>
  <si>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生産量</t>
  </si>
  <si>
    <t>消費量</t>
  </si>
  <si>
    <t>工業用</t>
  </si>
  <si>
    <t>公用</t>
  </si>
  <si>
    <t>医療用</t>
  </si>
  <si>
    <t>商業用</t>
  </si>
  <si>
    <t>家庭用</t>
  </si>
  <si>
    <t>2.ガス消費量</t>
  </si>
  <si>
    <t>月別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</si>
</sst>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/>
    </xf>
    <xf numFmtId="38" fontId="2" fillId="0" borderId="1" xfId="16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2" fillId="3" borderId="1" xfId="0" applyFont="1" applyFill="1" applyBorder="1" applyAlignment="1">
      <alignment horizontal="distributed" vertical="center"/>
    </xf>
    <xf numFmtId="0" fontId="5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8" fontId="2" fillId="0" borderId="0" xfId="16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10.375" style="1" customWidth="1"/>
    <col min="4" max="4" width="10.75390625" style="1" bestFit="1" customWidth="1"/>
    <col min="5" max="5" width="11.875" style="1" bestFit="1" customWidth="1"/>
    <col min="6" max="7" width="10.75390625" style="1" bestFit="1" customWidth="1"/>
    <col min="8" max="16384" width="8.625" style="1" customWidth="1"/>
  </cols>
  <sheetData>
    <row r="1" spans="2:6" ht="14.25">
      <c r="B1" s="10" t="s">
        <v>11</v>
      </c>
      <c r="C1" s="11"/>
      <c r="D1" s="11"/>
      <c r="E1" s="11"/>
      <c r="F1" s="11"/>
    </row>
    <row r="2" spans="2:6" ht="13.5">
      <c r="B2" s="16" t="s">
        <v>0</v>
      </c>
      <c r="C2" s="12"/>
      <c r="D2" s="11"/>
      <c r="E2" s="11"/>
      <c r="F2" s="11" t="s">
        <v>12</v>
      </c>
    </row>
    <row r="3" spans="2:7" ht="12" customHeight="1">
      <c r="B3" s="20" t="s">
        <v>1</v>
      </c>
      <c r="C3" s="21"/>
      <c r="D3" s="24" t="s">
        <v>4</v>
      </c>
      <c r="E3" s="24" t="s">
        <v>5</v>
      </c>
      <c r="F3" s="18" t="s">
        <v>6</v>
      </c>
      <c r="G3" s="19"/>
    </row>
    <row r="4" spans="2:7" ht="12" customHeight="1">
      <c r="B4" s="22"/>
      <c r="C4" s="23"/>
      <c r="D4" s="25"/>
      <c r="E4" s="25"/>
      <c r="F4" s="9" t="s">
        <v>7</v>
      </c>
      <c r="G4" s="9" t="s">
        <v>8</v>
      </c>
    </row>
    <row r="5" spans="2:7" ht="12" customHeight="1">
      <c r="B5" s="5"/>
      <c r="C5" s="6"/>
      <c r="D5" s="2" t="s">
        <v>13</v>
      </c>
      <c r="E5" s="2" t="s">
        <v>3</v>
      </c>
      <c r="F5" s="2" t="s">
        <v>13</v>
      </c>
      <c r="G5" s="2" t="s">
        <v>14</v>
      </c>
    </row>
    <row r="6" spans="2:7" ht="12" customHeight="1">
      <c r="B6" s="26" t="s">
        <v>15</v>
      </c>
      <c r="C6" s="27"/>
      <c r="D6" s="3">
        <f>SUM(D7:D18)</f>
        <v>4322</v>
      </c>
      <c r="E6" s="3">
        <f>SUM(E7:E18)</f>
        <v>2552870</v>
      </c>
      <c r="F6" s="3">
        <f>SUM(F7:F18)</f>
        <v>2692</v>
      </c>
      <c r="G6" s="3">
        <f>SUM(G7:G18)</f>
        <v>218270</v>
      </c>
    </row>
    <row r="7" spans="2:7" ht="12" customHeight="1">
      <c r="B7" s="5"/>
      <c r="C7" s="7" t="s">
        <v>2</v>
      </c>
      <c r="D7" s="4">
        <v>348</v>
      </c>
      <c r="E7" s="4">
        <v>219344</v>
      </c>
      <c r="F7" s="4">
        <v>219</v>
      </c>
      <c r="G7" s="4">
        <v>21740</v>
      </c>
    </row>
    <row r="8" spans="2:7" ht="12" customHeight="1">
      <c r="B8" s="8"/>
      <c r="C8" s="7" t="s">
        <v>16</v>
      </c>
      <c r="D8" s="4">
        <v>343</v>
      </c>
      <c r="E8" s="4">
        <v>198441</v>
      </c>
      <c r="F8" s="4">
        <v>217</v>
      </c>
      <c r="G8" s="4">
        <v>17980</v>
      </c>
    </row>
    <row r="9" spans="2:7" ht="12" customHeight="1">
      <c r="B9" s="5"/>
      <c r="C9" s="7" t="s">
        <v>17</v>
      </c>
      <c r="D9" s="4">
        <v>368</v>
      </c>
      <c r="E9" s="4">
        <v>209776</v>
      </c>
      <c r="F9" s="4">
        <v>234</v>
      </c>
      <c r="G9" s="4">
        <v>19090</v>
      </c>
    </row>
    <row r="10" spans="2:7" ht="12" customHeight="1">
      <c r="B10" s="5"/>
      <c r="C10" s="7" t="s">
        <v>18</v>
      </c>
      <c r="D10" s="4">
        <v>369</v>
      </c>
      <c r="E10" s="4">
        <v>207925</v>
      </c>
      <c r="F10" s="4">
        <v>238</v>
      </c>
      <c r="G10" s="4">
        <v>18510</v>
      </c>
    </row>
    <row r="11" spans="2:7" ht="12" customHeight="1">
      <c r="B11" s="5"/>
      <c r="C11" s="7" t="s">
        <v>19</v>
      </c>
      <c r="D11" s="4">
        <v>370</v>
      </c>
      <c r="E11" s="4">
        <v>206647</v>
      </c>
      <c r="F11" s="4">
        <v>236</v>
      </c>
      <c r="G11" s="4">
        <v>18460</v>
      </c>
    </row>
    <row r="12" spans="2:7" ht="12" customHeight="1">
      <c r="B12" s="5"/>
      <c r="C12" s="7" t="s">
        <v>20</v>
      </c>
      <c r="D12" s="4">
        <v>351</v>
      </c>
      <c r="E12" s="4">
        <v>198071</v>
      </c>
      <c r="F12" s="4">
        <v>221</v>
      </c>
      <c r="G12" s="4">
        <v>17540</v>
      </c>
    </row>
    <row r="13" spans="2:7" ht="12" customHeight="1">
      <c r="B13" s="5"/>
      <c r="C13" s="7" t="s">
        <v>21</v>
      </c>
      <c r="D13" s="4">
        <v>307</v>
      </c>
      <c r="E13" s="4">
        <v>199887</v>
      </c>
      <c r="F13" s="4">
        <v>178</v>
      </c>
      <c r="G13" s="4">
        <v>14130</v>
      </c>
    </row>
    <row r="14" spans="2:7" ht="12" customHeight="1">
      <c r="B14" s="5"/>
      <c r="C14" s="7" t="s">
        <v>22</v>
      </c>
      <c r="D14" s="4">
        <v>297</v>
      </c>
      <c r="E14" s="4">
        <v>202808</v>
      </c>
      <c r="F14" s="4">
        <v>167</v>
      </c>
      <c r="G14" s="4">
        <v>12880</v>
      </c>
    </row>
    <row r="15" spans="2:7" ht="12" customHeight="1">
      <c r="B15" s="5"/>
      <c r="C15" s="7" t="s">
        <v>23</v>
      </c>
      <c r="D15" s="4">
        <v>326</v>
      </c>
      <c r="E15" s="4">
        <v>205368</v>
      </c>
      <c r="F15" s="4">
        <v>195</v>
      </c>
      <c r="G15" s="4">
        <v>15340</v>
      </c>
    </row>
    <row r="16" spans="2:7" ht="12" customHeight="1">
      <c r="B16" s="5"/>
      <c r="C16" s="7" t="s">
        <v>24</v>
      </c>
      <c r="D16" s="4">
        <v>396</v>
      </c>
      <c r="E16" s="4">
        <v>224459</v>
      </c>
      <c r="F16" s="4">
        <v>251</v>
      </c>
      <c r="G16" s="4">
        <v>20180</v>
      </c>
    </row>
    <row r="17" spans="2:7" ht="12" customHeight="1">
      <c r="B17" s="5"/>
      <c r="C17" s="7" t="s">
        <v>25</v>
      </c>
      <c r="D17" s="4">
        <v>396</v>
      </c>
      <c r="E17" s="4">
        <v>224019</v>
      </c>
      <c r="F17" s="4">
        <v>251</v>
      </c>
      <c r="G17" s="4">
        <v>19800</v>
      </c>
    </row>
    <row r="18" spans="2:7" ht="12" customHeight="1">
      <c r="B18" s="5"/>
      <c r="C18" s="7" t="s">
        <v>26</v>
      </c>
      <c r="D18" s="4">
        <v>451</v>
      </c>
      <c r="E18" s="4">
        <v>256125</v>
      </c>
      <c r="F18" s="4">
        <v>285</v>
      </c>
      <c r="G18" s="4">
        <v>22620</v>
      </c>
    </row>
    <row r="20" ht="12" customHeight="1">
      <c r="B20" s="16" t="s">
        <v>9</v>
      </c>
    </row>
    <row r="21" spans="2:7" ht="12" customHeight="1">
      <c r="B21" s="20" t="s">
        <v>1</v>
      </c>
      <c r="C21" s="21"/>
      <c r="D21" s="24" t="s">
        <v>4</v>
      </c>
      <c r="E21" s="24" t="s">
        <v>5</v>
      </c>
      <c r="F21" s="18" t="s">
        <v>6</v>
      </c>
      <c r="G21" s="19"/>
    </row>
    <row r="22" spans="2:7" ht="12" customHeight="1">
      <c r="B22" s="22"/>
      <c r="C22" s="23"/>
      <c r="D22" s="25"/>
      <c r="E22" s="25"/>
      <c r="F22" s="9" t="s">
        <v>7</v>
      </c>
      <c r="G22" s="9" t="s">
        <v>8</v>
      </c>
    </row>
    <row r="23" spans="2:7" ht="12" customHeight="1">
      <c r="B23" s="5"/>
      <c r="C23" s="6"/>
      <c r="D23" s="2" t="s">
        <v>13</v>
      </c>
      <c r="E23" s="2" t="s">
        <v>3</v>
      </c>
      <c r="F23" s="2" t="s">
        <v>13</v>
      </c>
      <c r="G23" s="2" t="s">
        <v>14</v>
      </c>
    </row>
    <row r="24" spans="2:7" ht="12" customHeight="1">
      <c r="B24" s="26" t="s">
        <v>15</v>
      </c>
      <c r="C24" s="27"/>
      <c r="D24" s="3">
        <f>SUM(D25:D36)</f>
        <v>1956</v>
      </c>
      <c r="E24" s="3">
        <f>SUM(E25:E36)</f>
        <v>1182953</v>
      </c>
      <c r="F24" s="3">
        <f>SUM(F25:F36)</f>
        <v>1193</v>
      </c>
      <c r="G24" s="3">
        <f>SUM(G25:G36)</f>
        <v>94570</v>
      </c>
    </row>
    <row r="25" spans="2:7" ht="12" customHeight="1">
      <c r="B25" s="5"/>
      <c r="C25" s="7" t="s">
        <v>2</v>
      </c>
      <c r="D25" s="4">
        <v>168</v>
      </c>
      <c r="E25" s="4">
        <v>94714</v>
      </c>
      <c r="F25" s="4">
        <v>105</v>
      </c>
      <c r="G25" s="4">
        <v>8940</v>
      </c>
    </row>
    <row r="26" spans="2:7" ht="12" customHeight="1">
      <c r="B26" s="8"/>
      <c r="C26" s="7" t="s">
        <v>16</v>
      </c>
      <c r="D26" s="4">
        <v>161</v>
      </c>
      <c r="E26" s="4">
        <v>89331</v>
      </c>
      <c r="F26" s="4">
        <v>104</v>
      </c>
      <c r="G26" s="4">
        <v>8080</v>
      </c>
    </row>
    <row r="27" spans="2:7" ht="12" customHeight="1">
      <c r="B27" s="5"/>
      <c r="C27" s="7" t="s">
        <v>17</v>
      </c>
      <c r="D27" s="4">
        <v>174</v>
      </c>
      <c r="E27" s="4">
        <v>95006</v>
      </c>
      <c r="F27" s="4">
        <v>111</v>
      </c>
      <c r="G27" s="4">
        <v>8690</v>
      </c>
    </row>
    <row r="28" spans="2:7" ht="12" customHeight="1">
      <c r="B28" s="5"/>
      <c r="C28" s="7" t="s">
        <v>18</v>
      </c>
      <c r="D28" s="4">
        <v>176</v>
      </c>
      <c r="E28" s="4">
        <v>98805</v>
      </c>
      <c r="F28" s="4">
        <v>113</v>
      </c>
      <c r="G28" s="4">
        <v>8810</v>
      </c>
    </row>
    <row r="29" spans="2:7" ht="12" customHeight="1">
      <c r="B29" s="5"/>
      <c r="C29" s="7" t="s">
        <v>19</v>
      </c>
      <c r="D29" s="4">
        <v>181</v>
      </c>
      <c r="E29" s="4">
        <v>101652</v>
      </c>
      <c r="F29" s="4">
        <v>116</v>
      </c>
      <c r="G29" s="4">
        <v>9060</v>
      </c>
    </row>
    <row r="30" spans="2:7" ht="12" customHeight="1">
      <c r="B30" s="5"/>
      <c r="C30" s="7" t="s">
        <v>20</v>
      </c>
      <c r="D30" s="4">
        <v>167</v>
      </c>
      <c r="E30" s="4">
        <v>93783</v>
      </c>
      <c r="F30" s="4">
        <v>105</v>
      </c>
      <c r="G30" s="4">
        <v>8340</v>
      </c>
    </row>
    <row r="31" spans="2:7" ht="12" customHeight="1">
      <c r="B31" s="5"/>
      <c r="C31" s="7" t="s">
        <v>21</v>
      </c>
      <c r="D31" s="4">
        <v>109</v>
      </c>
      <c r="E31" s="4">
        <v>89000</v>
      </c>
      <c r="F31" s="4">
        <v>53</v>
      </c>
      <c r="G31" s="4">
        <v>4230</v>
      </c>
    </row>
    <row r="32" spans="2:7" ht="12" customHeight="1">
      <c r="B32" s="5"/>
      <c r="C32" s="7" t="s">
        <v>22</v>
      </c>
      <c r="D32" s="4">
        <v>100</v>
      </c>
      <c r="E32" s="4">
        <v>91628</v>
      </c>
      <c r="F32" s="4">
        <v>41</v>
      </c>
      <c r="G32" s="4">
        <v>3280</v>
      </c>
    </row>
    <row r="33" spans="2:7" ht="12" customHeight="1">
      <c r="B33" s="5"/>
      <c r="C33" s="7" t="s">
        <v>23</v>
      </c>
      <c r="D33" s="4">
        <v>127</v>
      </c>
      <c r="E33" s="4">
        <v>92549</v>
      </c>
      <c r="F33" s="4">
        <v>68</v>
      </c>
      <c r="G33" s="4">
        <v>5340</v>
      </c>
    </row>
    <row r="34" spans="2:7" ht="12" customHeight="1">
      <c r="B34" s="5"/>
      <c r="C34" s="7" t="s">
        <v>24</v>
      </c>
      <c r="D34" s="4">
        <v>182</v>
      </c>
      <c r="E34" s="4">
        <v>103436</v>
      </c>
      <c r="F34" s="4">
        <v>116</v>
      </c>
      <c r="G34" s="4">
        <v>9180</v>
      </c>
    </row>
    <row r="35" spans="2:7" ht="12" customHeight="1">
      <c r="B35" s="5"/>
      <c r="C35" s="7" t="s">
        <v>25</v>
      </c>
      <c r="D35" s="4">
        <v>188</v>
      </c>
      <c r="E35" s="4">
        <v>106610</v>
      </c>
      <c r="F35" s="4">
        <v>120</v>
      </c>
      <c r="G35" s="4">
        <v>9400</v>
      </c>
    </row>
    <row r="36" spans="2:7" ht="12" customHeight="1">
      <c r="B36" s="5"/>
      <c r="C36" s="7" t="s">
        <v>26</v>
      </c>
      <c r="D36" s="4">
        <v>223</v>
      </c>
      <c r="E36" s="4">
        <v>126439</v>
      </c>
      <c r="F36" s="4">
        <v>141</v>
      </c>
      <c r="G36" s="4">
        <v>11220</v>
      </c>
    </row>
    <row r="38" ht="13.5">
      <c r="B38" s="16" t="s">
        <v>10</v>
      </c>
    </row>
    <row r="39" spans="2:7" ht="13.5" customHeight="1">
      <c r="B39" s="20" t="s">
        <v>1</v>
      </c>
      <c r="C39" s="21"/>
      <c r="D39" s="24" t="s">
        <v>4</v>
      </c>
      <c r="E39" s="24" t="s">
        <v>5</v>
      </c>
      <c r="F39" s="18" t="s">
        <v>6</v>
      </c>
      <c r="G39" s="19"/>
    </row>
    <row r="40" spans="2:7" ht="12">
      <c r="B40" s="22"/>
      <c r="C40" s="23"/>
      <c r="D40" s="25"/>
      <c r="E40" s="25"/>
      <c r="F40" s="9" t="s">
        <v>7</v>
      </c>
      <c r="G40" s="9" t="s">
        <v>8</v>
      </c>
    </row>
    <row r="41" spans="2:7" ht="12">
      <c r="B41" s="5"/>
      <c r="C41" s="6"/>
      <c r="D41" s="2" t="s">
        <v>13</v>
      </c>
      <c r="E41" s="2" t="s">
        <v>3</v>
      </c>
      <c r="F41" s="2" t="s">
        <v>13</v>
      </c>
      <c r="G41" s="2" t="s">
        <v>14</v>
      </c>
    </row>
    <row r="42" spans="2:7" ht="12">
      <c r="B42" s="26" t="s">
        <v>15</v>
      </c>
      <c r="C42" s="27"/>
      <c r="D42" s="3">
        <f>SUM(D43:D54)</f>
        <v>2366</v>
      </c>
      <c r="E42" s="3">
        <f>SUM(E43:E54)</f>
        <v>1369917</v>
      </c>
      <c r="F42" s="3">
        <f>SUM(F43:F54)</f>
        <v>1499</v>
      </c>
      <c r="G42" s="3">
        <f>SUM(G43:G54)</f>
        <v>123700</v>
      </c>
    </row>
    <row r="43" spans="2:7" ht="12">
      <c r="B43" s="5"/>
      <c r="C43" s="7" t="s">
        <v>2</v>
      </c>
      <c r="D43" s="4">
        <v>180</v>
      </c>
      <c r="E43" s="4">
        <v>124630</v>
      </c>
      <c r="F43" s="4">
        <v>114</v>
      </c>
      <c r="G43" s="4">
        <v>12800</v>
      </c>
    </row>
    <row r="44" spans="2:7" ht="12">
      <c r="B44" s="8"/>
      <c r="C44" s="7" t="s">
        <v>16</v>
      </c>
      <c r="D44" s="4">
        <v>182</v>
      </c>
      <c r="E44" s="4">
        <v>109110</v>
      </c>
      <c r="F44" s="4">
        <v>113</v>
      </c>
      <c r="G44" s="4">
        <v>9900</v>
      </c>
    </row>
    <row r="45" spans="2:7" ht="12">
      <c r="B45" s="5"/>
      <c r="C45" s="7" t="s">
        <v>17</v>
      </c>
      <c r="D45" s="4">
        <v>194</v>
      </c>
      <c r="E45" s="4">
        <v>114770</v>
      </c>
      <c r="F45" s="4">
        <v>123</v>
      </c>
      <c r="G45" s="4">
        <v>10400</v>
      </c>
    </row>
    <row r="46" spans="2:7" ht="12">
      <c r="B46" s="5"/>
      <c r="C46" s="7" t="s">
        <v>18</v>
      </c>
      <c r="D46" s="4">
        <v>193</v>
      </c>
      <c r="E46" s="4">
        <v>109120</v>
      </c>
      <c r="F46" s="4">
        <v>125</v>
      </c>
      <c r="G46" s="4">
        <v>9700</v>
      </c>
    </row>
    <row r="47" spans="2:7" ht="12">
      <c r="B47" s="5"/>
      <c r="C47" s="7" t="s">
        <v>19</v>
      </c>
      <c r="D47" s="4">
        <v>189</v>
      </c>
      <c r="E47" s="4">
        <v>104995</v>
      </c>
      <c r="F47" s="4">
        <v>120</v>
      </c>
      <c r="G47" s="4">
        <v>9400</v>
      </c>
    </row>
    <row r="48" spans="2:7" ht="12">
      <c r="B48" s="5"/>
      <c r="C48" s="7" t="s">
        <v>20</v>
      </c>
      <c r="D48" s="4">
        <v>184</v>
      </c>
      <c r="E48" s="4">
        <v>104288</v>
      </c>
      <c r="F48" s="4">
        <v>116</v>
      </c>
      <c r="G48" s="4">
        <v>9200</v>
      </c>
    </row>
    <row r="49" spans="2:7" ht="12">
      <c r="B49" s="5"/>
      <c r="C49" s="7" t="s">
        <v>21</v>
      </c>
      <c r="D49" s="4">
        <v>198</v>
      </c>
      <c r="E49" s="4">
        <v>110887</v>
      </c>
      <c r="F49" s="4">
        <v>125</v>
      </c>
      <c r="G49" s="4">
        <v>9900</v>
      </c>
    </row>
    <row r="50" spans="2:7" ht="12">
      <c r="B50" s="5"/>
      <c r="C50" s="7" t="s">
        <v>22</v>
      </c>
      <c r="D50" s="4">
        <v>197</v>
      </c>
      <c r="E50" s="4">
        <v>111180</v>
      </c>
      <c r="F50" s="4">
        <v>126</v>
      </c>
      <c r="G50" s="4">
        <v>9600</v>
      </c>
    </row>
    <row r="51" spans="2:7" ht="12">
      <c r="B51" s="5"/>
      <c r="C51" s="7" t="s">
        <v>23</v>
      </c>
      <c r="D51" s="4">
        <v>199</v>
      </c>
      <c r="E51" s="4">
        <v>112819</v>
      </c>
      <c r="F51" s="4">
        <v>127</v>
      </c>
      <c r="G51" s="4">
        <v>10000</v>
      </c>
    </row>
    <row r="52" spans="2:7" ht="12">
      <c r="B52" s="5"/>
      <c r="C52" s="7" t="s">
        <v>24</v>
      </c>
      <c r="D52" s="4">
        <v>214</v>
      </c>
      <c r="E52" s="4">
        <v>121023</v>
      </c>
      <c r="F52" s="4">
        <v>135</v>
      </c>
      <c r="G52" s="4">
        <v>11000</v>
      </c>
    </row>
    <row r="53" spans="2:7" ht="12">
      <c r="B53" s="5"/>
      <c r="C53" s="7" t="s">
        <v>25</v>
      </c>
      <c r="D53" s="4">
        <v>208</v>
      </c>
      <c r="E53" s="4">
        <v>117409</v>
      </c>
      <c r="F53" s="4">
        <v>131</v>
      </c>
      <c r="G53" s="4">
        <v>10400</v>
      </c>
    </row>
    <row r="54" spans="2:7" ht="12">
      <c r="B54" s="5"/>
      <c r="C54" s="7" t="s">
        <v>26</v>
      </c>
      <c r="D54" s="4">
        <v>228</v>
      </c>
      <c r="E54" s="4">
        <v>129686</v>
      </c>
      <c r="F54" s="4">
        <v>144</v>
      </c>
      <c r="G54" s="4">
        <v>11400</v>
      </c>
    </row>
  </sheetData>
  <mergeCells count="15">
    <mergeCell ref="B42:C42"/>
    <mergeCell ref="E3:E4"/>
    <mergeCell ref="F3:G3"/>
    <mergeCell ref="B21:C22"/>
    <mergeCell ref="D21:D22"/>
    <mergeCell ref="B3:C4"/>
    <mergeCell ref="D3:D4"/>
    <mergeCell ref="B24:C24"/>
    <mergeCell ref="B6:C6"/>
    <mergeCell ref="E21:E22"/>
    <mergeCell ref="F21:G21"/>
    <mergeCell ref="B39:C40"/>
    <mergeCell ref="D39:D40"/>
    <mergeCell ref="E39:E40"/>
    <mergeCell ref="F39:G39"/>
  </mergeCells>
  <dataValidations count="2">
    <dataValidation allowBlank="1" showInputMessage="1" showErrorMessage="1" imeMode="off" sqref="D6:E18 D24:E36 F6:G17 F24:G35 D42:E54 F42:G53"/>
    <dataValidation allowBlank="1" showInputMessage="1" showErrorMessage="1" imeMode="on" sqref="F3:G4 B6:C6 B1:B4 A5:IV5 B3:C4 D3:E3 B42:B65536 B6:B22 C25:C36 D21:E21 C7:C18 F21:G22 B24:C24 A23:IV23 B21:C22 B24:B40 C43:C54 D39:E39 F39:G40 B42:C42 A41:IV41 B39:C40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54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25390625" style="1" customWidth="1"/>
    <col min="3" max="3" width="10.375" style="1" customWidth="1"/>
    <col min="4" max="4" width="11.00390625" style="1" customWidth="1"/>
    <col min="5" max="5" width="11.875" style="1" bestFit="1" customWidth="1"/>
    <col min="6" max="7" width="10.75390625" style="1" bestFit="1" customWidth="1"/>
    <col min="8" max="8" width="8.625" style="1" customWidth="1"/>
    <col min="9" max="9" width="9.00390625" style="1" customWidth="1"/>
    <col min="10" max="10" width="10.75390625" style="1" bestFit="1" customWidth="1"/>
    <col min="11" max="16384" width="8.625" style="1" customWidth="1"/>
  </cols>
  <sheetData>
    <row r="1" spans="2:6" ht="14.25">
      <c r="B1" s="13" t="s">
        <v>34</v>
      </c>
      <c r="C1" s="11"/>
      <c r="D1" s="11"/>
      <c r="E1" s="11"/>
      <c r="F1" s="11"/>
    </row>
    <row r="2" spans="2:9" ht="13.5">
      <c r="B2" s="17" t="s">
        <v>0</v>
      </c>
      <c r="C2" s="14"/>
      <c r="D2" s="11"/>
      <c r="E2" s="11"/>
      <c r="F2" s="11"/>
      <c r="I2" s="11" t="s">
        <v>12</v>
      </c>
    </row>
    <row r="3" spans="2:10" ht="12" customHeight="1">
      <c r="B3" s="20" t="s">
        <v>35</v>
      </c>
      <c r="C3" s="21"/>
      <c r="D3" s="24" t="s">
        <v>27</v>
      </c>
      <c r="E3" s="18" t="s">
        <v>28</v>
      </c>
      <c r="F3" s="28"/>
      <c r="G3" s="28"/>
      <c r="H3" s="28"/>
      <c r="I3" s="28"/>
      <c r="J3" s="19"/>
    </row>
    <row r="4" spans="2:10" ht="12">
      <c r="B4" s="22"/>
      <c r="C4" s="23"/>
      <c r="D4" s="25"/>
      <c r="E4" s="9" t="s">
        <v>15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</row>
    <row r="5" spans="2:10" ht="12">
      <c r="B5" s="5"/>
      <c r="C5" s="6"/>
      <c r="D5" s="2" t="s">
        <v>3</v>
      </c>
      <c r="E5" s="2" t="s">
        <v>3</v>
      </c>
      <c r="F5" s="2" t="s">
        <v>3</v>
      </c>
      <c r="G5" s="2" t="s">
        <v>3</v>
      </c>
      <c r="H5" s="2" t="s">
        <v>3</v>
      </c>
      <c r="I5" s="2" t="s">
        <v>3</v>
      </c>
      <c r="J5" s="2" t="s">
        <v>3</v>
      </c>
    </row>
    <row r="6" spans="2:10" ht="12">
      <c r="B6" s="26" t="s">
        <v>15</v>
      </c>
      <c r="C6" s="27"/>
      <c r="D6" s="3">
        <f aca="true" t="shared" si="0" ref="D6:J6">SUM(D7:D18)</f>
        <v>2552870</v>
      </c>
      <c r="E6" s="3">
        <f t="shared" si="0"/>
        <v>2331285</v>
      </c>
      <c r="F6" s="3">
        <f t="shared" si="0"/>
        <v>306890</v>
      </c>
      <c r="G6" s="3">
        <f t="shared" si="0"/>
        <v>76476</v>
      </c>
      <c r="H6" s="3">
        <f t="shared" si="0"/>
        <v>96041</v>
      </c>
      <c r="I6" s="3">
        <f t="shared" si="0"/>
        <v>371886</v>
      </c>
      <c r="J6" s="3">
        <f t="shared" si="0"/>
        <v>1479992</v>
      </c>
    </row>
    <row r="7" spans="2:10" ht="12">
      <c r="B7" s="5"/>
      <c r="C7" s="7" t="s">
        <v>2</v>
      </c>
      <c r="D7" s="4">
        <v>219344</v>
      </c>
      <c r="E7" s="4">
        <v>193752</v>
      </c>
      <c r="F7" s="4">
        <v>19925</v>
      </c>
      <c r="G7" s="4">
        <v>6192</v>
      </c>
      <c r="H7" s="4">
        <v>7600</v>
      </c>
      <c r="I7" s="4">
        <v>29469</v>
      </c>
      <c r="J7" s="4">
        <v>130566</v>
      </c>
    </row>
    <row r="8" spans="2:10" ht="12">
      <c r="B8" s="8"/>
      <c r="C8" s="7" t="s">
        <v>16</v>
      </c>
      <c r="D8" s="4">
        <v>198441</v>
      </c>
      <c r="E8" s="4">
        <v>202154</v>
      </c>
      <c r="F8" s="4">
        <v>27310</v>
      </c>
      <c r="G8" s="4">
        <v>11296</v>
      </c>
      <c r="H8" s="4">
        <v>8182</v>
      </c>
      <c r="I8" s="4">
        <v>32330</v>
      </c>
      <c r="J8" s="4">
        <v>123036</v>
      </c>
    </row>
    <row r="9" spans="2:10" ht="12">
      <c r="B9" s="5"/>
      <c r="C9" s="7" t="s">
        <v>17</v>
      </c>
      <c r="D9" s="4">
        <v>209776</v>
      </c>
      <c r="E9" s="4">
        <v>184656</v>
      </c>
      <c r="F9" s="4">
        <v>25164</v>
      </c>
      <c r="G9" s="4">
        <v>10532</v>
      </c>
      <c r="H9" s="4">
        <v>7861</v>
      </c>
      <c r="I9" s="4">
        <v>28597</v>
      </c>
      <c r="J9" s="4">
        <v>112502</v>
      </c>
    </row>
    <row r="10" spans="2:10" ht="12">
      <c r="B10" s="5"/>
      <c r="C10" s="7" t="s">
        <v>18</v>
      </c>
      <c r="D10" s="4">
        <v>207925</v>
      </c>
      <c r="E10" s="4">
        <v>199562</v>
      </c>
      <c r="F10" s="4">
        <v>29737</v>
      </c>
      <c r="G10" s="4">
        <v>6259</v>
      </c>
      <c r="H10" s="4">
        <v>8604</v>
      </c>
      <c r="I10" s="4">
        <v>32096</v>
      </c>
      <c r="J10" s="4">
        <v>122866</v>
      </c>
    </row>
    <row r="11" spans="2:10" ht="12">
      <c r="B11" s="5"/>
      <c r="C11" s="7" t="s">
        <v>19</v>
      </c>
      <c r="D11" s="4">
        <v>206647</v>
      </c>
      <c r="E11" s="4">
        <v>184291</v>
      </c>
      <c r="F11" s="4">
        <v>27302</v>
      </c>
      <c r="G11" s="4">
        <v>4260</v>
      </c>
      <c r="H11" s="4">
        <v>7773</v>
      </c>
      <c r="I11" s="4">
        <v>28964</v>
      </c>
      <c r="J11" s="4">
        <v>115992</v>
      </c>
    </row>
    <row r="12" spans="2:10" ht="12">
      <c r="B12" s="5"/>
      <c r="C12" s="7" t="s">
        <v>20</v>
      </c>
      <c r="D12" s="4">
        <v>198071</v>
      </c>
      <c r="E12" s="4">
        <v>179227</v>
      </c>
      <c r="F12" s="4">
        <v>25988</v>
      </c>
      <c r="G12" s="4">
        <v>4887</v>
      </c>
      <c r="H12" s="4">
        <v>7401</v>
      </c>
      <c r="I12" s="4">
        <v>27502</v>
      </c>
      <c r="J12" s="4">
        <v>113449</v>
      </c>
    </row>
    <row r="13" spans="2:10" ht="12">
      <c r="B13" s="5"/>
      <c r="C13" s="7" t="s">
        <v>21</v>
      </c>
      <c r="D13" s="4">
        <v>199887</v>
      </c>
      <c r="E13" s="4">
        <v>190004</v>
      </c>
      <c r="F13" s="4">
        <v>28616</v>
      </c>
      <c r="G13" s="4">
        <v>4456</v>
      </c>
      <c r="H13" s="4">
        <v>7510</v>
      </c>
      <c r="I13" s="4">
        <v>28898</v>
      </c>
      <c r="J13" s="4">
        <v>120524</v>
      </c>
    </row>
    <row r="14" spans="2:10" ht="12">
      <c r="B14" s="5"/>
      <c r="C14" s="7" t="s">
        <v>22</v>
      </c>
      <c r="D14" s="4">
        <v>202808</v>
      </c>
      <c r="E14" s="4">
        <v>176266</v>
      </c>
      <c r="F14" s="4">
        <v>23593</v>
      </c>
      <c r="G14" s="4">
        <v>4676</v>
      </c>
      <c r="H14" s="4">
        <v>7392</v>
      </c>
      <c r="I14" s="4">
        <v>24526</v>
      </c>
      <c r="J14" s="4">
        <v>116079</v>
      </c>
    </row>
    <row r="15" spans="2:10" ht="12">
      <c r="B15" s="5"/>
      <c r="C15" s="7" t="s">
        <v>23</v>
      </c>
      <c r="D15" s="4">
        <v>205368</v>
      </c>
      <c r="E15" s="4">
        <v>193911</v>
      </c>
      <c r="F15" s="4">
        <v>26196</v>
      </c>
      <c r="G15" s="4">
        <v>4665</v>
      </c>
      <c r="H15" s="4">
        <v>8135</v>
      </c>
      <c r="I15" s="4">
        <v>29982</v>
      </c>
      <c r="J15" s="4">
        <v>124933</v>
      </c>
    </row>
    <row r="16" spans="2:10" ht="12">
      <c r="B16" s="5"/>
      <c r="C16" s="7" t="s">
        <v>24</v>
      </c>
      <c r="D16" s="4">
        <v>224459</v>
      </c>
      <c r="E16" s="4">
        <v>201394</v>
      </c>
      <c r="F16" s="4">
        <v>25260</v>
      </c>
      <c r="G16" s="4">
        <v>5600</v>
      </c>
      <c r="H16" s="4">
        <v>8346</v>
      </c>
      <c r="I16" s="4">
        <v>36983</v>
      </c>
      <c r="J16" s="4">
        <v>125205</v>
      </c>
    </row>
    <row r="17" spans="2:10" ht="12">
      <c r="B17" s="5"/>
      <c r="C17" s="7" t="s">
        <v>25</v>
      </c>
      <c r="D17" s="4">
        <v>224019</v>
      </c>
      <c r="E17" s="4">
        <v>212266</v>
      </c>
      <c r="F17" s="4">
        <v>23509</v>
      </c>
      <c r="G17" s="4">
        <v>6006</v>
      </c>
      <c r="H17" s="4">
        <v>8223</v>
      </c>
      <c r="I17" s="4">
        <v>36569</v>
      </c>
      <c r="J17" s="4">
        <v>137959</v>
      </c>
    </row>
    <row r="18" spans="2:10" ht="12">
      <c r="B18" s="5"/>
      <c r="C18" s="7" t="s">
        <v>26</v>
      </c>
      <c r="D18" s="4">
        <v>256125</v>
      </c>
      <c r="E18" s="4">
        <v>213802</v>
      </c>
      <c r="F18" s="4">
        <v>24290</v>
      </c>
      <c r="G18" s="4">
        <v>7647</v>
      </c>
      <c r="H18" s="4">
        <v>9014</v>
      </c>
      <c r="I18" s="4">
        <v>35970</v>
      </c>
      <c r="J18" s="4">
        <v>136881</v>
      </c>
    </row>
    <row r="20" ht="12" customHeight="1">
      <c r="B20" s="16" t="s">
        <v>9</v>
      </c>
    </row>
    <row r="21" spans="2:10" ht="12" customHeight="1">
      <c r="B21" s="20" t="s">
        <v>35</v>
      </c>
      <c r="C21" s="21"/>
      <c r="D21" s="24" t="s">
        <v>27</v>
      </c>
      <c r="E21" s="18" t="s">
        <v>28</v>
      </c>
      <c r="F21" s="28"/>
      <c r="G21" s="28"/>
      <c r="H21" s="28"/>
      <c r="I21" s="28"/>
      <c r="J21" s="19"/>
    </row>
    <row r="22" spans="2:10" ht="12">
      <c r="B22" s="22"/>
      <c r="C22" s="23"/>
      <c r="D22" s="25"/>
      <c r="E22" s="9" t="s">
        <v>15</v>
      </c>
      <c r="F22" s="9" t="s">
        <v>29</v>
      </c>
      <c r="G22" s="9" t="s">
        <v>30</v>
      </c>
      <c r="H22" s="9" t="s">
        <v>31</v>
      </c>
      <c r="I22" s="9" t="s">
        <v>32</v>
      </c>
      <c r="J22" s="9" t="s">
        <v>33</v>
      </c>
    </row>
    <row r="23" spans="2:10" ht="12">
      <c r="B23" s="5"/>
      <c r="C23" s="6"/>
      <c r="D23" s="2" t="s">
        <v>3</v>
      </c>
      <c r="E23" s="2" t="s">
        <v>3</v>
      </c>
      <c r="F23" s="2" t="s">
        <v>3</v>
      </c>
      <c r="G23" s="2" t="s">
        <v>3</v>
      </c>
      <c r="H23" s="2" t="s">
        <v>3</v>
      </c>
      <c r="I23" s="2" t="s">
        <v>3</v>
      </c>
      <c r="J23" s="2" t="s">
        <v>3</v>
      </c>
    </row>
    <row r="24" spans="2:10" ht="12">
      <c r="B24" s="26" t="s">
        <v>15</v>
      </c>
      <c r="C24" s="27"/>
      <c r="D24" s="3">
        <f aca="true" t="shared" si="1" ref="D24:J24">SUM(D25:D36)</f>
        <v>1182953</v>
      </c>
      <c r="E24" s="3">
        <f t="shared" si="1"/>
        <v>1061484</v>
      </c>
      <c r="F24" s="3">
        <f t="shared" si="1"/>
        <v>120846</v>
      </c>
      <c r="G24" s="3">
        <f t="shared" si="1"/>
        <v>56198</v>
      </c>
      <c r="H24" s="3">
        <f t="shared" si="1"/>
        <v>45637</v>
      </c>
      <c r="I24" s="3">
        <f t="shared" si="1"/>
        <v>202896</v>
      </c>
      <c r="J24" s="3">
        <f t="shared" si="1"/>
        <v>604907</v>
      </c>
    </row>
    <row r="25" spans="2:10" ht="12">
      <c r="B25" s="5"/>
      <c r="C25" s="7" t="s">
        <v>2</v>
      </c>
      <c r="D25" s="4">
        <v>94714</v>
      </c>
      <c r="E25" s="4">
        <v>81871</v>
      </c>
      <c r="F25" s="4">
        <v>6453</v>
      </c>
      <c r="G25" s="4">
        <v>4963</v>
      </c>
      <c r="H25" s="4">
        <v>3418</v>
      </c>
      <c r="I25" s="4">
        <v>13841</v>
      </c>
      <c r="J25" s="4">
        <v>53196</v>
      </c>
    </row>
    <row r="26" spans="2:10" ht="12">
      <c r="B26" s="8"/>
      <c r="C26" s="7" t="s">
        <v>16</v>
      </c>
      <c r="D26" s="4">
        <v>89331</v>
      </c>
      <c r="E26" s="4">
        <v>87514</v>
      </c>
      <c r="F26" s="4">
        <v>9827</v>
      </c>
      <c r="G26" s="4">
        <v>9972</v>
      </c>
      <c r="H26" s="4">
        <v>3856</v>
      </c>
      <c r="I26" s="4">
        <v>17644</v>
      </c>
      <c r="J26" s="4">
        <v>46215</v>
      </c>
    </row>
    <row r="27" spans="2:10" ht="12">
      <c r="B27" s="5"/>
      <c r="C27" s="7" t="s">
        <v>17</v>
      </c>
      <c r="D27" s="4">
        <v>95006</v>
      </c>
      <c r="E27" s="4">
        <v>86304</v>
      </c>
      <c r="F27" s="4">
        <v>10452</v>
      </c>
      <c r="G27" s="4">
        <v>9266</v>
      </c>
      <c r="H27" s="4">
        <v>3795</v>
      </c>
      <c r="I27" s="4">
        <v>15860</v>
      </c>
      <c r="J27" s="4">
        <v>16931</v>
      </c>
    </row>
    <row r="28" spans="2:10" ht="12">
      <c r="B28" s="5"/>
      <c r="C28" s="7" t="s">
        <v>18</v>
      </c>
      <c r="D28" s="4">
        <v>98805</v>
      </c>
      <c r="E28" s="4">
        <v>92642</v>
      </c>
      <c r="F28" s="4">
        <v>12096</v>
      </c>
      <c r="G28" s="4">
        <v>5048</v>
      </c>
      <c r="H28" s="4">
        <v>4198</v>
      </c>
      <c r="I28" s="4">
        <v>17968</v>
      </c>
      <c r="J28" s="4">
        <v>53332</v>
      </c>
    </row>
    <row r="29" spans="2:10" ht="12">
      <c r="B29" s="5"/>
      <c r="C29" s="7" t="s">
        <v>19</v>
      </c>
      <c r="D29" s="4">
        <v>101652</v>
      </c>
      <c r="E29" s="4">
        <v>86177</v>
      </c>
      <c r="F29" s="4">
        <v>11987</v>
      </c>
      <c r="G29" s="4">
        <v>3068</v>
      </c>
      <c r="H29" s="4">
        <v>3811</v>
      </c>
      <c r="I29" s="4">
        <v>16555</v>
      </c>
      <c r="J29" s="4">
        <v>50756</v>
      </c>
    </row>
    <row r="30" spans="2:10" ht="12">
      <c r="B30" s="5"/>
      <c r="C30" s="7" t="s">
        <v>20</v>
      </c>
      <c r="D30" s="4">
        <v>93783</v>
      </c>
      <c r="E30" s="4">
        <v>84949</v>
      </c>
      <c r="F30" s="4">
        <v>10677</v>
      </c>
      <c r="G30" s="4">
        <v>3432</v>
      </c>
      <c r="H30" s="4">
        <v>3572</v>
      </c>
      <c r="I30" s="4">
        <v>16041</v>
      </c>
      <c r="J30" s="4">
        <v>50227</v>
      </c>
    </row>
    <row r="31" spans="2:10" ht="12">
      <c r="B31" s="5"/>
      <c r="C31" s="7" t="s">
        <v>21</v>
      </c>
      <c r="D31" s="4">
        <v>89000</v>
      </c>
      <c r="E31" s="4">
        <v>81503</v>
      </c>
      <c r="F31" s="4">
        <v>10516</v>
      </c>
      <c r="G31" s="4">
        <v>2958</v>
      </c>
      <c r="H31" s="4">
        <v>3252</v>
      </c>
      <c r="I31" s="4">
        <v>15535</v>
      </c>
      <c r="J31" s="4">
        <v>49242</v>
      </c>
    </row>
    <row r="32" spans="2:10" ht="12">
      <c r="B32" s="5"/>
      <c r="C32" s="7" t="s">
        <v>22</v>
      </c>
      <c r="D32" s="4">
        <v>91628</v>
      </c>
      <c r="E32" s="4">
        <v>77675</v>
      </c>
      <c r="F32" s="4">
        <v>9083</v>
      </c>
      <c r="G32" s="4">
        <v>2897</v>
      </c>
      <c r="H32" s="4">
        <v>3201</v>
      </c>
      <c r="I32" s="4">
        <v>13713</v>
      </c>
      <c r="J32" s="4">
        <v>48781</v>
      </c>
    </row>
    <row r="33" spans="2:10" ht="12">
      <c r="B33" s="5"/>
      <c r="C33" s="7" t="s">
        <v>23</v>
      </c>
      <c r="D33" s="4">
        <v>92549</v>
      </c>
      <c r="E33" s="4">
        <v>86942</v>
      </c>
      <c r="F33" s="4">
        <v>8820</v>
      </c>
      <c r="G33" s="4">
        <v>3285</v>
      </c>
      <c r="H33" s="4">
        <v>3757</v>
      </c>
      <c r="I33" s="4">
        <v>16299</v>
      </c>
      <c r="J33" s="4">
        <v>54781</v>
      </c>
    </row>
    <row r="34" spans="2:10" ht="12">
      <c r="B34" s="5"/>
      <c r="C34" s="7" t="s">
        <v>24</v>
      </c>
      <c r="D34" s="4">
        <v>103436</v>
      </c>
      <c r="E34" s="4">
        <v>92815</v>
      </c>
      <c r="F34" s="4">
        <v>9018</v>
      </c>
      <c r="G34" s="4">
        <v>3285</v>
      </c>
      <c r="H34" s="4">
        <v>4071</v>
      </c>
      <c r="I34" s="4">
        <v>18876</v>
      </c>
      <c r="J34" s="4">
        <v>57565</v>
      </c>
    </row>
    <row r="35" spans="2:10" ht="12">
      <c r="B35" s="5"/>
      <c r="C35" s="7" t="s">
        <v>25</v>
      </c>
      <c r="D35" s="4">
        <v>106610</v>
      </c>
      <c r="E35" s="4">
        <v>100286</v>
      </c>
      <c r="F35" s="4">
        <v>10828</v>
      </c>
      <c r="G35" s="4">
        <v>3374</v>
      </c>
      <c r="H35" s="4">
        <v>4210</v>
      </c>
      <c r="I35" s="4">
        <v>19984</v>
      </c>
      <c r="J35" s="4">
        <v>61890</v>
      </c>
    </row>
    <row r="36" spans="2:10" ht="12">
      <c r="B36" s="5"/>
      <c r="C36" s="7" t="s">
        <v>26</v>
      </c>
      <c r="D36" s="4">
        <v>126439</v>
      </c>
      <c r="E36" s="4">
        <v>102806</v>
      </c>
      <c r="F36" s="4">
        <v>11089</v>
      </c>
      <c r="G36" s="4">
        <v>4650</v>
      </c>
      <c r="H36" s="4">
        <v>4496</v>
      </c>
      <c r="I36" s="4">
        <v>20580</v>
      </c>
      <c r="J36" s="4">
        <v>61991</v>
      </c>
    </row>
    <row r="38" ht="12" customHeight="1">
      <c r="B38" s="16" t="s">
        <v>10</v>
      </c>
    </row>
    <row r="39" spans="2:10" ht="12" customHeight="1">
      <c r="B39" s="20" t="s">
        <v>35</v>
      </c>
      <c r="C39" s="21"/>
      <c r="D39" s="24" t="s">
        <v>27</v>
      </c>
      <c r="E39" s="18" t="s">
        <v>28</v>
      </c>
      <c r="F39" s="28"/>
      <c r="G39" s="28"/>
      <c r="H39" s="28"/>
      <c r="I39" s="28"/>
      <c r="J39" s="19"/>
    </row>
    <row r="40" spans="2:10" ht="12">
      <c r="B40" s="22"/>
      <c r="C40" s="23"/>
      <c r="D40" s="25"/>
      <c r="E40" s="9" t="s">
        <v>15</v>
      </c>
      <c r="F40" s="9" t="s">
        <v>29</v>
      </c>
      <c r="G40" s="9" t="s">
        <v>30</v>
      </c>
      <c r="H40" s="9" t="s">
        <v>31</v>
      </c>
      <c r="I40" s="9" t="s">
        <v>32</v>
      </c>
      <c r="J40" s="9" t="s">
        <v>33</v>
      </c>
    </row>
    <row r="41" spans="2:10" ht="12">
      <c r="B41" s="5"/>
      <c r="C41" s="6"/>
      <c r="D41" s="2" t="s">
        <v>3</v>
      </c>
      <c r="E41" s="2" t="s">
        <v>3</v>
      </c>
      <c r="F41" s="2" t="s">
        <v>3</v>
      </c>
      <c r="G41" s="2" t="s">
        <v>3</v>
      </c>
      <c r="H41" s="2" t="s">
        <v>3</v>
      </c>
      <c r="I41" s="2" t="s">
        <v>3</v>
      </c>
      <c r="J41" s="2" t="s">
        <v>3</v>
      </c>
    </row>
    <row r="42" spans="2:10" ht="12">
      <c r="B42" s="26" t="s">
        <v>15</v>
      </c>
      <c r="C42" s="27"/>
      <c r="D42" s="3">
        <f aca="true" t="shared" si="2" ref="D42:J42">SUM(D43:D54)</f>
        <v>1369917</v>
      </c>
      <c r="E42" s="3">
        <f t="shared" si="2"/>
        <v>1269801</v>
      </c>
      <c r="F42" s="3">
        <f t="shared" si="2"/>
        <v>186044</v>
      </c>
      <c r="G42" s="3">
        <f t="shared" si="2"/>
        <v>20278</v>
      </c>
      <c r="H42" s="3">
        <f t="shared" si="2"/>
        <v>50404</v>
      </c>
      <c r="I42" s="3">
        <f t="shared" si="2"/>
        <v>168990</v>
      </c>
      <c r="J42" s="3">
        <f t="shared" si="2"/>
        <v>844085</v>
      </c>
    </row>
    <row r="43" spans="2:10" ht="12">
      <c r="B43" s="5"/>
      <c r="C43" s="7" t="s">
        <v>2</v>
      </c>
      <c r="D43" s="4">
        <v>124630</v>
      </c>
      <c r="E43" s="4">
        <v>111881</v>
      </c>
      <c r="F43" s="4">
        <v>13472</v>
      </c>
      <c r="G43" s="4">
        <v>1229</v>
      </c>
      <c r="H43" s="4">
        <v>4182</v>
      </c>
      <c r="I43" s="4">
        <v>15628</v>
      </c>
      <c r="J43" s="4">
        <v>77370</v>
      </c>
    </row>
    <row r="44" spans="2:10" ht="12">
      <c r="B44" s="8"/>
      <c r="C44" s="7" t="s">
        <v>16</v>
      </c>
      <c r="D44" s="4">
        <v>109110</v>
      </c>
      <c r="E44" s="4">
        <v>114640</v>
      </c>
      <c r="F44" s="4">
        <v>17483</v>
      </c>
      <c r="G44" s="4">
        <v>1324</v>
      </c>
      <c r="H44" s="4">
        <v>4326</v>
      </c>
      <c r="I44" s="4">
        <v>14686</v>
      </c>
      <c r="J44" s="4">
        <v>76821</v>
      </c>
    </row>
    <row r="45" spans="2:10" ht="12">
      <c r="B45" s="5"/>
      <c r="C45" s="7" t="s">
        <v>17</v>
      </c>
      <c r="D45" s="4">
        <v>114770</v>
      </c>
      <c r="E45" s="15">
        <v>98352</v>
      </c>
      <c r="F45" s="4">
        <v>14712</v>
      </c>
      <c r="G45" s="4">
        <v>1266</v>
      </c>
      <c r="H45" s="4">
        <v>4066</v>
      </c>
      <c r="I45" s="4">
        <v>12737</v>
      </c>
      <c r="J45" s="4">
        <v>65571</v>
      </c>
    </row>
    <row r="46" spans="2:10" ht="12">
      <c r="B46" s="5"/>
      <c r="C46" s="7" t="s">
        <v>18</v>
      </c>
      <c r="D46" s="4">
        <v>109120</v>
      </c>
      <c r="E46" s="4">
        <v>106920</v>
      </c>
      <c r="F46" s="4">
        <v>17641</v>
      </c>
      <c r="G46" s="4">
        <v>1211</v>
      </c>
      <c r="H46" s="4">
        <v>4406</v>
      </c>
      <c r="I46" s="4">
        <v>14128</v>
      </c>
      <c r="J46" s="4">
        <v>69534</v>
      </c>
    </row>
    <row r="47" spans="2:10" ht="12">
      <c r="B47" s="5"/>
      <c r="C47" s="7" t="s">
        <v>19</v>
      </c>
      <c r="D47" s="4">
        <v>104995</v>
      </c>
      <c r="E47" s="4">
        <v>98114</v>
      </c>
      <c r="F47" s="4">
        <v>15315</v>
      </c>
      <c r="G47" s="4">
        <v>1192</v>
      </c>
      <c r="H47" s="4">
        <v>3962</v>
      </c>
      <c r="I47" s="4">
        <v>12409</v>
      </c>
      <c r="J47" s="4">
        <v>65236</v>
      </c>
    </row>
    <row r="48" spans="2:10" ht="12">
      <c r="B48" s="5"/>
      <c r="C48" s="7" t="s">
        <v>20</v>
      </c>
      <c r="D48" s="4">
        <v>104288</v>
      </c>
      <c r="E48" s="1">
        <v>94278</v>
      </c>
      <c r="F48" s="4">
        <v>15311</v>
      </c>
      <c r="G48" s="4">
        <v>1455</v>
      </c>
      <c r="H48" s="4">
        <v>3829</v>
      </c>
      <c r="I48" s="4">
        <v>11461</v>
      </c>
      <c r="J48" s="4">
        <v>62222</v>
      </c>
    </row>
    <row r="49" spans="2:10" ht="12">
      <c r="B49" s="5"/>
      <c r="C49" s="7" t="s">
        <v>21</v>
      </c>
      <c r="D49" s="4">
        <v>110887</v>
      </c>
      <c r="E49" s="4">
        <v>108501</v>
      </c>
      <c r="F49" s="4">
        <v>18100</v>
      </c>
      <c r="G49" s="4">
        <v>1498</v>
      </c>
      <c r="H49" s="4">
        <v>4258</v>
      </c>
      <c r="I49" s="4">
        <v>13363</v>
      </c>
      <c r="J49" s="4">
        <v>71282</v>
      </c>
    </row>
    <row r="50" spans="2:10" ht="12">
      <c r="B50" s="5"/>
      <c r="C50" s="7" t="s">
        <v>22</v>
      </c>
      <c r="D50" s="4">
        <v>111180</v>
      </c>
      <c r="E50" s="4">
        <v>98591</v>
      </c>
      <c r="F50" s="4">
        <v>14510</v>
      </c>
      <c r="G50" s="4">
        <v>1779</v>
      </c>
      <c r="H50" s="4">
        <v>4191</v>
      </c>
      <c r="I50" s="4">
        <v>10813</v>
      </c>
      <c r="J50" s="4">
        <v>67298</v>
      </c>
    </row>
    <row r="51" spans="2:10" ht="12">
      <c r="B51" s="5"/>
      <c r="C51" s="7" t="s">
        <v>23</v>
      </c>
      <c r="D51" s="4">
        <v>112819</v>
      </c>
      <c r="E51" s="4">
        <v>106969</v>
      </c>
      <c r="F51" s="4">
        <v>17376</v>
      </c>
      <c r="G51" s="4">
        <v>1380</v>
      </c>
      <c r="H51" s="4">
        <v>4378</v>
      </c>
      <c r="I51" s="4">
        <v>13683</v>
      </c>
      <c r="J51" s="4">
        <v>70152</v>
      </c>
    </row>
    <row r="52" spans="2:10" ht="12">
      <c r="B52" s="5"/>
      <c r="C52" s="7" t="s">
        <v>24</v>
      </c>
      <c r="D52" s="4">
        <v>121023</v>
      </c>
      <c r="E52" s="4">
        <v>108579</v>
      </c>
      <c r="F52" s="4">
        <v>16242</v>
      </c>
      <c r="G52" s="4">
        <v>2315</v>
      </c>
      <c r="H52" s="4">
        <v>4275</v>
      </c>
      <c r="I52" s="4">
        <v>18107</v>
      </c>
      <c r="J52" s="4">
        <v>67640</v>
      </c>
    </row>
    <row r="53" spans="2:10" ht="12">
      <c r="B53" s="5"/>
      <c r="C53" s="7" t="s">
        <v>25</v>
      </c>
      <c r="D53" s="4">
        <v>117409</v>
      </c>
      <c r="E53" s="4">
        <v>111980</v>
      </c>
      <c r="F53" s="4">
        <v>12681</v>
      </c>
      <c r="G53" s="4">
        <v>2632</v>
      </c>
      <c r="H53" s="4">
        <v>4013</v>
      </c>
      <c r="I53" s="4">
        <v>16585</v>
      </c>
      <c r="J53" s="4">
        <v>76069</v>
      </c>
    </row>
    <row r="54" spans="2:10" ht="12">
      <c r="B54" s="5"/>
      <c r="C54" s="7" t="s">
        <v>26</v>
      </c>
      <c r="D54" s="4">
        <v>129686</v>
      </c>
      <c r="E54" s="4">
        <v>110996</v>
      </c>
      <c r="F54" s="4">
        <v>13201</v>
      </c>
      <c r="G54" s="4">
        <v>2997</v>
      </c>
      <c r="H54" s="4">
        <v>4518</v>
      </c>
      <c r="I54" s="4">
        <v>15390</v>
      </c>
      <c r="J54" s="4">
        <v>74890</v>
      </c>
    </row>
  </sheetData>
  <mergeCells count="12">
    <mergeCell ref="B3:C4"/>
    <mergeCell ref="D3:D4"/>
    <mergeCell ref="E3:J3"/>
    <mergeCell ref="B6:C6"/>
    <mergeCell ref="B21:C22"/>
    <mergeCell ref="D21:D22"/>
    <mergeCell ref="E21:J21"/>
    <mergeCell ref="B42:C42"/>
    <mergeCell ref="E39:J39"/>
    <mergeCell ref="B24:C24"/>
    <mergeCell ref="B39:C40"/>
    <mergeCell ref="D39:D40"/>
  </mergeCells>
  <dataValidations count="2">
    <dataValidation allowBlank="1" showInputMessage="1" showErrorMessage="1" imeMode="off" sqref="D24:E36 F6:G17 D6:E18 H6:J6 H42:J42 H24:J24 F24:G35 E49:E54 D42:D54 E42:E44 E46:E47 G42:G53 F54 F42:F52"/>
    <dataValidation allowBlank="1" showInputMessage="1" showErrorMessage="1" imeMode="on" sqref="A41:IV41 A23:IV23 B42:B65536 C25:C36 C7:C18 B6:B21 F22:J22 D21 E21:E22 F4:J4 D3 E3:E4 A5:IV5 B24:B39 C43:C54 F40:J40 D39 E39:E40 B1:B3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2003-01-10T06:28:44Z</dcterms:modified>
  <cp:category/>
  <cp:version/>
  <cp:contentType/>
  <cp:contentStatus/>
</cp:coreProperties>
</file>