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tabRatio="606" activeTab="0"/>
  </bookViews>
  <sheets>
    <sheet name="106産業別電力需給状況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<sst xmlns="http://schemas.openxmlformats.org/spreadsheetml/2006/main" count="51" uniqueCount="36">
  <si>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口</t>
  </si>
  <si>
    <t>総数</t>
  </si>
  <si>
    <t>小口電力</t>
  </si>
  <si>
    <t>大口電力</t>
  </si>
  <si>
    <t>契約口数</t>
  </si>
  <si>
    <t>使用電力量</t>
  </si>
  <si>
    <t>鉱業</t>
  </si>
  <si>
    <t>建設業</t>
  </si>
  <si>
    <t>製造業</t>
  </si>
  <si>
    <t>食料品</t>
  </si>
  <si>
    <t>パルプ・紙加工品</t>
  </si>
  <si>
    <t>ゴム製品</t>
  </si>
  <si>
    <t>窯業・土石製品</t>
  </si>
  <si>
    <t>非鉄金属</t>
  </si>
  <si>
    <t>金属製品</t>
  </si>
  <si>
    <t>機械</t>
  </si>
  <si>
    <t>電気・輸送用機械</t>
  </si>
  <si>
    <t>その他</t>
  </si>
  <si>
    <t>運輸・通信業</t>
  </si>
  <si>
    <t>その他産業</t>
  </si>
  <si>
    <t>口</t>
  </si>
  <si>
    <t>鉄鋼業</t>
  </si>
  <si>
    <t>総数</t>
  </si>
  <si>
    <t>農林・水産養殖業</t>
  </si>
  <si>
    <t>繊維工業</t>
  </si>
  <si>
    <t>木材・木製品</t>
  </si>
  <si>
    <t>化学工業</t>
  </si>
  <si>
    <t>ガス業</t>
  </si>
  <si>
    <t>水道業</t>
  </si>
  <si>
    <t>資料：東京電力株式会社・群馬支店</t>
  </si>
  <si>
    <t>106．産業別電力需給状況 （昭和47年）</t>
  </si>
  <si>
    <t>１)契約口数は年昭和47年12月末現在。</t>
  </si>
  <si>
    <t>産業別</t>
  </si>
  <si>
    <t>２）小口電力は契約電力50KWH以上500KWH未満、大口電力は契約電力500kWＨ以上。</t>
  </si>
  <si>
    <t>千ＫＷＨ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</si>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</sst>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2" fillId="0" borderId="0" xfId="0" applyNumberFormat="1" applyFont="1" applyAlignment="1">
      <alignment horizontal="distributed" vertical="center"/>
    </xf>
    <xf numFmtId="0" fontId="3" fillId="0" borderId="3" xfId="0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center" vertical="distributed" textRotation="255" wrapText="1"/>
    </xf>
    <xf numFmtId="49" fontId="3" fillId="2" borderId="4" xfId="0" applyNumberFormat="1" applyFont="1" applyFill="1" applyBorder="1" applyAlignment="1">
      <alignment horizontal="center" vertical="distributed" textRotation="255" wrapText="1"/>
    </xf>
    <xf numFmtId="49" fontId="3" fillId="2" borderId="13" xfId="0" applyNumberFormat="1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7.625" style="1" customWidth="1"/>
    <col min="5" max="10" width="11.375" style="1" customWidth="1"/>
    <col min="11" max="16384" width="9.00390625" style="1" customWidth="1"/>
  </cols>
  <sheetData>
    <row r="1" spans="2:3" ht="14.25">
      <c r="B1" s="5" t="s">
        <v>30</v>
      </c>
      <c r="C1" s="5"/>
    </row>
    <row r="2" spans="2:3" ht="12" customHeight="1">
      <c r="B2" s="5"/>
      <c r="C2" s="11" t="s">
        <v>31</v>
      </c>
    </row>
    <row r="3" spans="3:4" ht="12" customHeight="1">
      <c r="C3" s="11" t="s">
        <v>33</v>
      </c>
      <c r="D3" s="12"/>
    </row>
    <row r="4" spans="2:10" s="3" customFormat="1" ht="12" customHeight="1">
      <c r="B4" s="28" t="s">
        <v>32</v>
      </c>
      <c r="C4" s="29"/>
      <c r="D4" s="30"/>
      <c r="E4" s="19" t="s">
        <v>1</v>
      </c>
      <c r="F4" s="27"/>
      <c r="G4" s="19" t="s">
        <v>2</v>
      </c>
      <c r="H4" s="27"/>
      <c r="I4" s="19" t="s">
        <v>3</v>
      </c>
      <c r="J4" s="20"/>
    </row>
    <row r="5" spans="2:10" s="9" customFormat="1" ht="12" customHeight="1">
      <c r="B5" s="31"/>
      <c r="C5" s="32"/>
      <c r="D5" s="33"/>
      <c r="E5" s="16" t="s">
        <v>4</v>
      </c>
      <c r="F5" s="16" t="s">
        <v>5</v>
      </c>
      <c r="G5" s="16" t="s">
        <v>4</v>
      </c>
      <c r="H5" s="16" t="s">
        <v>5</v>
      </c>
      <c r="I5" s="16" t="s">
        <v>4</v>
      </c>
      <c r="J5" s="16" t="s">
        <v>5</v>
      </c>
    </row>
    <row r="6" spans="2:10" s="2" customFormat="1" ht="12" customHeight="1">
      <c r="B6" s="21"/>
      <c r="C6" s="22"/>
      <c r="D6" s="23"/>
      <c r="E6" s="13" t="s">
        <v>20</v>
      </c>
      <c r="F6" s="13" t="s">
        <v>34</v>
      </c>
      <c r="G6" s="13" t="s">
        <v>0</v>
      </c>
      <c r="H6" s="13" t="s">
        <v>34</v>
      </c>
      <c r="I6" s="13" t="s">
        <v>0</v>
      </c>
      <c r="J6" s="13" t="s">
        <v>34</v>
      </c>
    </row>
    <row r="7" spans="2:10" s="4" customFormat="1" ht="12" customHeight="1">
      <c r="B7" s="24" t="s">
        <v>22</v>
      </c>
      <c r="C7" s="25"/>
      <c r="D7" s="26"/>
      <c r="E7" s="15">
        <f aca="true" t="shared" si="0" ref="E7:J7">SUM(E8:E11,E25:E28)</f>
        <v>2747</v>
      </c>
      <c r="F7" s="15">
        <f t="shared" si="0"/>
        <v>3227844</v>
      </c>
      <c r="G7" s="15">
        <f t="shared" si="0"/>
        <v>2575</v>
      </c>
      <c r="H7" s="15">
        <f t="shared" si="0"/>
        <v>554912</v>
      </c>
      <c r="I7" s="15">
        <f t="shared" si="0"/>
        <v>172</v>
      </c>
      <c r="J7" s="15">
        <f t="shared" si="0"/>
        <v>2672932</v>
      </c>
    </row>
    <row r="8" spans="2:10" s="4" customFormat="1" ht="12" customHeight="1">
      <c r="B8" s="21" t="s">
        <v>23</v>
      </c>
      <c r="C8" s="22"/>
      <c r="D8" s="23"/>
      <c r="E8" s="14">
        <v>29</v>
      </c>
      <c r="F8" s="14">
        <v>7347</v>
      </c>
      <c r="G8" s="14">
        <v>29</v>
      </c>
      <c r="H8" s="14">
        <v>7347</v>
      </c>
      <c r="I8" s="14" t="s">
        <v>35</v>
      </c>
      <c r="J8" s="14" t="s">
        <v>35</v>
      </c>
    </row>
    <row r="9" spans="2:10" s="2" customFormat="1" ht="12" customHeight="1">
      <c r="B9" s="21" t="s">
        <v>6</v>
      </c>
      <c r="C9" s="22"/>
      <c r="D9" s="23"/>
      <c r="E9" s="14">
        <v>82</v>
      </c>
      <c r="F9" s="14">
        <v>25755</v>
      </c>
      <c r="G9" s="14">
        <v>80</v>
      </c>
      <c r="H9" s="14">
        <v>15833</v>
      </c>
      <c r="I9" s="14">
        <v>2</v>
      </c>
      <c r="J9" s="14">
        <v>9922</v>
      </c>
    </row>
    <row r="10" spans="2:10" s="2" customFormat="1" ht="12" customHeight="1">
      <c r="B10" s="21" t="s">
        <v>7</v>
      </c>
      <c r="C10" s="22"/>
      <c r="D10" s="23"/>
      <c r="E10" s="14">
        <v>83</v>
      </c>
      <c r="F10" s="14">
        <v>20948</v>
      </c>
      <c r="G10" s="14">
        <v>72</v>
      </c>
      <c r="H10" s="14">
        <v>7510</v>
      </c>
      <c r="I10" s="14">
        <v>11</v>
      </c>
      <c r="J10" s="14">
        <v>13438</v>
      </c>
    </row>
    <row r="11" spans="2:10" s="2" customFormat="1" ht="12" customHeight="1">
      <c r="B11" s="34" t="s">
        <v>8</v>
      </c>
      <c r="C11" s="24" t="s">
        <v>22</v>
      </c>
      <c r="D11" s="26"/>
      <c r="E11" s="15">
        <f aca="true" t="shared" si="1" ref="E11:J11">SUM(E12:E24)</f>
        <v>2347</v>
      </c>
      <c r="F11" s="15">
        <f t="shared" si="1"/>
        <v>3018750</v>
      </c>
      <c r="G11" s="15">
        <f t="shared" si="1"/>
        <v>2215</v>
      </c>
      <c r="H11" s="15">
        <f t="shared" si="1"/>
        <v>454077</v>
      </c>
      <c r="I11" s="15">
        <f t="shared" si="1"/>
        <v>132</v>
      </c>
      <c r="J11" s="15">
        <f t="shared" si="1"/>
        <v>2564673</v>
      </c>
    </row>
    <row r="12" spans="2:10" s="2" customFormat="1" ht="12" customHeight="1">
      <c r="B12" s="35"/>
      <c r="C12" s="8"/>
      <c r="D12" s="10" t="s">
        <v>9</v>
      </c>
      <c r="E12" s="14">
        <v>183</v>
      </c>
      <c r="F12" s="14">
        <v>130325</v>
      </c>
      <c r="G12" s="14">
        <v>167</v>
      </c>
      <c r="H12" s="14">
        <v>48439</v>
      </c>
      <c r="I12" s="14">
        <v>16</v>
      </c>
      <c r="J12" s="14">
        <v>81886</v>
      </c>
    </row>
    <row r="13" spans="2:10" s="2" customFormat="1" ht="12" customHeight="1">
      <c r="B13" s="35"/>
      <c r="C13" s="8"/>
      <c r="D13" s="10" t="s">
        <v>24</v>
      </c>
      <c r="E13" s="14">
        <v>210</v>
      </c>
      <c r="F13" s="14">
        <v>103997</v>
      </c>
      <c r="G13" s="14">
        <v>203</v>
      </c>
      <c r="H13" s="14">
        <v>67555</v>
      </c>
      <c r="I13" s="14">
        <v>7</v>
      </c>
      <c r="J13" s="14">
        <v>36442</v>
      </c>
    </row>
    <row r="14" spans="2:10" s="2" customFormat="1" ht="12" customHeight="1">
      <c r="B14" s="35"/>
      <c r="C14" s="8"/>
      <c r="D14" s="10" t="s">
        <v>25</v>
      </c>
      <c r="E14" s="14">
        <v>226</v>
      </c>
      <c r="F14" s="14">
        <v>27460</v>
      </c>
      <c r="G14" s="14">
        <v>224</v>
      </c>
      <c r="H14" s="14">
        <v>21056</v>
      </c>
      <c r="I14" s="14">
        <v>2</v>
      </c>
      <c r="J14" s="14">
        <v>6404</v>
      </c>
    </row>
    <row r="15" spans="2:10" s="2" customFormat="1" ht="12" customHeight="1">
      <c r="B15" s="35"/>
      <c r="C15" s="8"/>
      <c r="D15" s="10" t="s">
        <v>10</v>
      </c>
      <c r="E15" s="14">
        <v>43</v>
      </c>
      <c r="F15" s="14">
        <v>75931</v>
      </c>
      <c r="G15" s="14">
        <v>40</v>
      </c>
      <c r="H15" s="14">
        <v>9834</v>
      </c>
      <c r="I15" s="14">
        <v>3</v>
      </c>
      <c r="J15" s="14">
        <v>66097</v>
      </c>
    </row>
    <row r="16" spans="2:10" s="2" customFormat="1" ht="12" customHeight="1">
      <c r="B16" s="35"/>
      <c r="C16" s="8"/>
      <c r="D16" s="10" t="s">
        <v>26</v>
      </c>
      <c r="E16" s="14">
        <v>57</v>
      </c>
      <c r="F16" s="14">
        <v>470142</v>
      </c>
      <c r="G16" s="14">
        <v>41</v>
      </c>
      <c r="H16" s="14">
        <v>16462</v>
      </c>
      <c r="I16" s="14">
        <v>16</v>
      </c>
      <c r="J16" s="14">
        <v>453680</v>
      </c>
    </row>
    <row r="17" spans="2:10" s="2" customFormat="1" ht="12" customHeight="1">
      <c r="B17" s="35"/>
      <c r="C17" s="8"/>
      <c r="D17" s="10" t="s">
        <v>11</v>
      </c>
      <c r="E17" s="14">
        <v>3</v>
      </c>
      <c r="F17" s="14">
        <v>29187</v>
      </c>
      <c r="G17" s="14" t="s">
        <v>35</v>
      </c>
      <c r="H17" s="14" t="s">
        <v>35</v>
      </c>
      <c r="I17" s="14">
        <v>3</v>
      </c>
      <c r="J17" s="14">
        <v>29187</v>
      </c>
    </row>
    <row r="18" spans="2:10" s="2" customFormat="1" ht="12" customHeight="1">
      <c r="B18" s="35"/>
      <c r="C18" s="8"/>
      <c r="D18" s="10" t="s">
        <v>12</v>
      </c>
      <c r="E18" s="14">
        <v>218</v>
      </c>
      <c r="F18" s="14">
        <v>67713</v>
      </c>
      <c r="G18" s="14">
        <v>213</v>
      </c>
      <c r="H18" s="14">
        <v>50938</v>
      </c>
      <c r="I18" s="14">
        <v>5</v>
      </c>
      <c r="J18" s="14">
        <v>16775</v>
      </c>
    </row>
    <row r="19" spans="2:10" s="2" customFormat="1" ht="12" customHeight="1">
      <c r="B19" s="35"/>
      <c r="C19" s="8"/>
      <c r="D19" s="10" t="s">
        <v>21</v>
      </c>
      <c r="E19" s="14">
        <v>63</v>
      </c>
      <c r="F19" s="14">
        <v>697603</v>
      </c>
      <c r="G19" s="14">
        <v>48</v>
      </c>
      <c r="H19" s="14">
        <v>8597</v>
      </c>
      <c r="I19" s="14">
        <v>15</v>
      </c>
      <c r="J19" s="14">
        <v>689006</v>
      </c>
    </row>
    <row r="20" spans="2:10" s="2" customFormat="1" ht="12" customHeight="1">
      <c r="B20" s="35"/>
      <c r="C20" s="8"/>
      <c r="D20" s="10" t="s">
        <v>13</v>
      </c>
      <c r="E20" s="14">
        <v>459</v>
      </c>
      <c r="F20" s="14">
        <v>829195</v>
      </c>
      <c r="G20" s="14">
        <v>456</v>
      </c>
      <c r="H20" s="14">
        <v>71700</v>
      </c>
      <c r="I20" s="14">
        <v>3</v>
      </c>
      <c r="J20" s="14">
        <v>757495</v>
      </c>
    </row>
    <row r="21" spans="2:10" s="2" customFormat="1" ht="12" customHeight="1">
      <c r="B21" s="35"/>
      <c r="C21" s="8"/>
      <c r="D21" s="10" t="s">
        <v>14</v>
      </c>
      <c r="E21" s="14">
        <v>5</v>
      </c>
      <c r="F21" s="14">
        <v>44703</v>
      </c>
      <c r="G21" s="14" t="s">
        <v>35</v>
      </c>
      <c r="H21" s="14" t="s">
        <v>35</v>
      </c>
      <c r="I21" s="14">
        <v>5</v>
      </c>
      <c r="J21" s="14">
        <v>44703</v>
      </c>
    </row>
    <row r="22" spans="2:10" s="2" customFormat="1" ht="12" customHeight="1">
      <c r="B22" s="35"/>
      <c r="C22" s="8"/>
      <c r="D22" s="10" t="s">
        <v>15</v>
      </c>
      <c r="E22" s="14">
        <v>194</v>
      </c>
      <c r="F22" s="14">
        <v>35327</v>
      </c>
      <c r="G22" s="14">
        <v>188</v>
      </c>
      <c r="H22" s="14">
        <v>23927</v>
      </c>
      <c r="I22" s="14">
        <v>6</v>
      </c>
      <c r="J22" s="14">
        <v>11400</v>
      </c>
    </row>
    <row r="23" spans="2:10" s="2" customFormat="1" ht="12" customHeight="1">
      <c r="B23" s="35"/>
      <c r="C23" s="8"/>
      <c r="D23" s="10" t="s">
        <v>16</v>
      </c>
      <c r="E23" s="14">
        <v>423</v>
      </c>
      <c r="F23" s="14">
        <v>408663</v>
      </c>
      <c r="G23" s="14">
        <v>379</v>
      </c>
      <c r="H23" s="14">
        <v>81035</v>
      </c>
      <c r="I23" s="14">
        <v>44</v>
      </c>
      <c r="J23" s="14">
        <v>327628</v>
      </c>
    </row>
    <row r="24" spans="2:10" s="2" customFormat="1" ht="12" customHeight="1">
      <c r="B24" s="36"/>
      <c r="C24" s="8"/>
      <c r="D24" s="10" t="s">
        <v>17</v>
      </c>
      <c r="E24" s="14">
        <v>263</v>
      </c>
      <c r="F24" s="14">
        <v>98504</v>
      </c>
      <c r="G24" s="14">
        <v>256</v>
      </c>
      <c r="H24" s="14">
        <v>54534</v>
      </c>
      <c r="I24" s="14">
        <v>7</v>
      </c>
      <c r="J24" s="14">
        <v>43970</v>
      </c>
    </row>
    <row r="25" spans="2:10" s="2" customFormat="1" ht="12" customHeight="1">
      <c r="B25" s="21" t="s">
        <v>18</v>
      </c>
      <c r="C25" s="22"/>
      <c r="D25" s="23"/>
      <c r="E25" s="14">
        <v>52</v>
      </c>
      <c r="F25" s="14">
        <v>78558</v>
      </c>
      <c r="G25" s="14">
        <v>32</v>
      </c>
      <c r="H25" s="14">
        <v>8717</v>
      </c>
      <c r="I25" s="14">
        <v>20</v>
      </c>
      <c r="J25" s="14">
        <v>69841</v>
      </c>
    </row>
    <row r="26" spans="2:10" ht="12" customHeight="1">
      <c r="B26" s="21" t="s">
        <v>27</v>
      </c>
      <c r="C26" s="22"/>
      <c r="D26" s="23"/>
      <c r="E26" s="14">
        <v>4</v>
      </c>
      <c r="F26" s="14">
        <v>1950</v>
      </c>
      <c r="G26" s="14">
        <v>4</v>
      </c>
      <c r="H26" s="14">
        <v>1950</v>
      </c>
      <c r="I26" s="14" t="s">
        <v>35</v>
      </c>
      <c r="J26" s="14" t="s">
        <v>35</v>
      </c>
    </row>
    <row r="27" spans="2:10" ht="12" customHeight="1">
      <c r="B27" s="21" t="s">
        <v>28</v>
      </c>
      <c r="C27" s="22"/>
      <c r="D27" s="23"/>
      <c r="E27" s="14">
        <v>58</v>
      </c>
      <c r="F27" s="14">
        <v>47329</v>
      </c>
      <c r="G27" s="14">
        <v>55</v>
      </c>
      <c r="H27" s="14">
        <v>39868</v>
      </c>
      <c r="I27" s="14">
        <v>3</v>
      </c>
      <c r="J27" s="14">
        <v>7461</v>
      </c>
    </row>
    <row r="28" spans="2:10" ht="12" customHeight="1">
      <c r="B28" s="21" t="s">
        <v>19</v>
      </c>
      <c r="C28" s="22"/>
      <c r="D28" s="23"/>
      <c r="E28" s="14">
        <v>92</v>
      </c>
      <c r="F28" s="14">
        <v>27207</v>
      </c>
      <c r="G28" s="17">
        <v>88</v>
      </c>
      <c r="H28" s="18">
        <v>19610</v>
      </c>
      <c r="I28" s="17">
        <v>4</v>
      </c>
      <c r="J28" s="18">
        <v>7597</v>
      </c>
    </row>
    <row r="29" ht="12" customHeight="1"/>
    <row r="30" spans="2:4" ht="12" customHeight="1">
      <c r="B30" s="7" t="s">
        <v>29</v>
      </c>
      <c r="C30" s="7"/>
      <c r="D30" s="2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15">
    <mergeCell ref="B25:D25"/>
    <mergeCell ref="B26:D26"/>
    <mergeCell ref="B28:D28"/>
    <mergeCell ref="B9:D9"/>
    <mergeCell ref="B10:D10"/>
    <mergeCell ref="B11:B24"/>
    <mergeCell ref="C11:D11"/>
    <mergeCell ref="B27:D27"/>
    <mergeCell ref="I4:J4"/>
    <mergeCell ref="B6:D6"/>
    <mergeCell ref="B7:D7"/>
    <mergeCell ref="B8:D8"/>
    <mergeCell ref="E4:F4"/>
    <mergeCell ref="G4:H4"/>
    <mergeCell ref="B4:D5"/>
  </mergeCells>
  <dataValidations count="2">
    <dataValidation allowBlank="1" showInputMessage="1" showErrorMessage="1" imeMode="off" sqref="E7:F28 G7:J27"/>
    <dataValidation allowBlank="1" showInputMessage="1" showErrorMessage="1" imeMode="on" sqref="B6:B29 A6 B31:B65536 C4 J6:IV6 B1:B4 C6:D26 D3:D4 E4:I6 J4:J5"/>
  </dataValidation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***</cp:lastModifiedBy>
  <cp:lastPrinted>1999-08-26T09:45:39Z</cp:lastPrinted>
  <dcterms:created xsi:type="dcterms:W3CDTF">1999-06-28T05:42:21Z</dcterms:created>
  <dcterms:modified xsi:type="dcterms:W3CDTF">2002-11-21T00:29:08Z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