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発電所及び認可出力" sheetId="1" r:id="rId1"/>
  </sheets>
  <definedNames>
    <definedName name="_xlnm.Print_Area" localSheetId="0">'発電所及び認可出力'!$A$1:$G$89</definedName>
    <definedName name="_xlnm.Print_Titles" localSheetId="0">'発電所及び認可出力'!$3:$5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<sst xmlns="http://schemas.openxmlformats.org/spreadsheetml/2006/main" count="258" uniqueCount="218">
  <si>
    <t>須田貝</t>
  </si>
  <si>
    <t>玉原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</si>
  <si>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</si>
  <si>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</si>
  <si>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</si>
  <si>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</si>
  <si>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</si>
  <si>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</si>
  <si>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</si>
  <si>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</si>
  <si>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白根</t>
  </si>
  <si>
    <t>鎌田</t>
  </si>
  <si>
    <t>戸倉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</si>
  <si>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</si>
  <si>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</si>
  <si>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</si>
  <si>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</si>
  <si>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</si>
  <si>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</si>
  <si>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</si>
  <si>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</si>
  <si>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</si>
  <si>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</si>
  <si>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</si>
  <si>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</si>
  <si>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</si>
  <si>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</si>
  <si>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</si>
  <si>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</si>
  <si>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</si>
  <si>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</si>
  <si>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</si>
  <si>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</si>
  <si>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</si>
  <si>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</si>
  <si>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</si>
  <si>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</si>
  <si>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</si>
  <si>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</si>
  <si>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</si>
  <si>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</si>
  <si>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</si>
  <si>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</si>
  <si>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</si>
  <si>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</si>
  <si>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</si>
  <si>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</si>
  <si>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</si>
  <si>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</si>
  <si>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</si>
  <si>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</si>
  <si>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赤谷川第二
（東京発電）</t>
  </si>
  <si>
    <t>広桃
（日本カーリット）</t>
  </si>
  <si>
    <t>沢入</t>
  </si>
  <si>
    <t>天狗岩</t>
  </si>
  <si>
    <t>矢倉</t>
  </si>
  <si>
    <t>桐生川</t>
  </si>
  <si>
    <t>広池</t>
  </si>
  <si>
    <t>奈良俣</t>
  </si>
  <si>
    <t>熊倉</t>
  </si>
  <si>
    <t>狩宿</t>
  </si>
  <si>
    <t>高浜</t>
  </si>
  <si>
    <t>総数</t>
  </si>
  <si>
    <t>kW</t>
  </si>
  <si>
    <t>S40.12</t>
  </si>
  <si>
    <t>利根川・発知川</t>
  </si>
  <si>
    <t>利根川・宝川</t>
  </si>
  <si>
    <t>利根川・湯檜曽川</t>
  </si>
  <si>
    <t>利根川・赤谷川</t>
  </si>
  <si>
    <t>利根川・吾妻川</t>
  </si>
  <si>
    <t>菅沼・仁加又川</t>
  </si>
  <si>
    <t>丸沼・大尻沼</t>
  </si>
  <si>
    <t>片品川・小川</t>
  </si>
  <si>
    <t>片品川・笠科川・硫黄沢</t>
  </si>
  <si>
    <t>片品川・笠科川</t>
  </si>
  <si>
    <t>片品川</t>
  </si>
  <si>
    <t>片品川・泙川</t>
  </si>
  <si>
    <t>根利川・赤城沢川</t>
  </si>
  <si>
    <t>根利川</t>
  </si>
  <si>
    <t>渡良瀬川</t>
  </si>
  <si>
    <t>吾妻川・大沢川・大横川</t>
  </si>
  <si>
    <t>吾妻川・万座川</t>
  </si>
  <si>
    <t>吾妻川</t>
  </si>
  <si>
    <t>熊川</t>
  </si>
  <si>
    <t>白砂川・長笹沢川</t>
  </si>
  <si>
    <t>吾妻川・白砂川</t>
  </si>
  <si>
    <t>温川・大谷沢川</t>
  </si>
  <si>
    <t>吾妻川・四万川</t>
  </si>
  <si>
    <t>吾妻川・沼尾川</t>
  </si>
  <si>
    <t>烏川</t>
  </si>
  <si>
    <t>赤谷川</t>
  </si>
  <si>
    <t>四万川・反下川・上沢渡川</t>
  </si>
  <si>
    <t>片品川・高沢川・根利川</t>
  </si>
  <si>
    <t>片品川</t>
  </si>
  <si>
    <t>神流川</t>
  </si>
  <si>
    <t>渡良瀬川</t>
  </si>
  <si>
    <t>渡良瀬川・柱戸川・樋之入川</t>
  </si>
  <si>
    <t>赤谷川</t>
  </si>
  <si>
    <t>白砂川・長笹沢川・ガラン沢川</t>
  </si>
  <si>
    <t>白渕沢川・小宿川・矢倉川</t>
  </si>
  <si>
    <t>桐生川</t>
  </si>
  <si>
    <t>白砂川・駒ケ沢川</t>
  </si>
  <si>
    <t>至球川・矢ノ下川</t>
  </si>
  <si>
    <t>楢俣川・湯ノ小屋沢川</t>
  </si>
  <si>
    <t>長笹沢川・ガラン沢川・唐沢川</t>
  </si>
  <si>
    <t>－</t>
  </si>
  <si>
    <t>運転
開始日</t>
  </si>
  <si>
    <t>認可
最大出力</t>
  </si>
  <si>
    <t>常時
出力</t>
  </si>
  <si>
    <t>利用河川</t>
  </si>
  <si>
    <t>発電所</t>
  </si>
  <si>
    <t>年月</t>
  </si>
  <si>
    <t>S30. 9</t>
  </si>
  <si>
    <t>S57.12</t>
  </si>
  <si>
    <t>S31.12</t>
  </si>
  <si>
    <t>S28. 8</t>
  </si>
  <si>
    <t>S33.11</t>
  </si>
  <si>
    <t>T11.11</t>
  </si>
  <si>
    <t>S24. 3</t>
  </si>
  <si>
    <t>S 3.11</t>
  </si>
  <si>
    <t>S 8. 8</t>
  </si>
  <si>
    <t>S14. 2</t>
  </si>
  <si>
    <t>S12.12</t>
  </si>
  <si>
    <t>S29. 3</t>
  </si>
  <si>
    <t>S37.10</t>
  </si>
  <si>
    <t>S16.12</t>
  </si>
  <si>
    <t>S 2.11</t>
  </si>
  <si>
    <t>S 2.12</t>
  </si>
  <si>
    <t>T 4. 7</t>
  </si>
  <si>
    <t>T14. 6</t>
  </si>
  <si>
    <t>T15.10</t>
  </si>
  <si>
    <t>S 2. 1</t>
  </si>
  <si>
    <t>S 8.11</t>
  </si>
  <si>
    <t>T14. 8</t>
  </si>
  <si>
    <t>T14.10</t>
  </si>
  <si>
    <t>S 6.12</t>
  </si>
  <si>
    <t>T11. 3</t>
  </si>
  <si>
    <t>T12.10</t>
  </si>
  <si>
    <t>S15. 7</t>
  </si>
  <si>
    <t>S 4.12</t>
  </si>
  <si>
    <t>S12. 9</t>
  </si>
  <si>
    <t>T 3.11</t>
  </si>
  <si>
    <t>S26.11</t>
  </si>
  <si>
    <t>T11.12</t>
  </si>
  <si>
    <t>T14. 4</t>
  </si>
  <si>
    <t>T 7.12</t>
  </si>
  <si>
    <t>S33. 8</t>
  </si>
  <si>
    <t>S33. 5</t>
  </si>
  <si>
    <t>S35. 2</t>
  </si>
  <si>
    <t>S36. 5</t>
  </si>
  <si>
    <t>S39.12</t>
  </si>
  <si>
    <t>S39. 4</t>
  </si>
  <si>
    <t>S41. 4</t>
  </si>
  <si>
    <t>S42. 5</t>
  </si>
  <si>
    <t>S43. 5</t>
  </si>
  <si>
    <t>S48. 6</t>
  </si>
  <si>
    <t>S51. 5</t>
  </si>
  <si>
    <t>S35.10</t>
  </si>
  <si>
    <t>S36.12</t>
  </si>
  <si>
    <t>S29. 1</t>
  </si>
  <si>
    <t>S56. 4</t>
  </si>
  <si>
    <t>S57. 6</t>
  </si>
  <si>
    <t>S58.10</t>
  </si>
  <si>
    <t>S59. 6</t>
  </si>
  <si>
    <t>S61. 7</t>
  </si>
  <si>
    <t>H 1. 8</t>
  </si>
  <si>
    <t>H 6. 7</t>
  </si>
  <si>
    <t>H 8.10</t>
  </si>
  <si>
    <t>H 8.11</t>
  </si>
  <si>
    <t>矢木沢</t>
  </si>
  <si>
    <t>赤谷川第三
（東京発電）</t>
  </si>
  <si>
    <t>利根川</t>
  </si>
  <si>
    <t>利根川</t>
  </si>
  <si>
    <t>赤谷川・須川川</t>
  </si>
  <si>
    <t>綾戸</t>
  </si>
  <si>
    <t>H10. 4</t>
  </si>
  <si>
    <t>H10. 6</t>
  </si>
  <si>
    <t>相俣第二</t>
  </si>
  <si>
    <t>赤谷川</t>
  </si>
  <si>
    <t>一ノ瀬</t>
  </si>
  <si>
    <t>栓ノ滝</t>
  </si>
  <si>
    <t>片品川・塗川・小川</t>
  </si>
  <si>
    <t>T 9.12</t>
  </si>
  <si>
    <t>片品川・白沢川・薄根川・田沢川</t>
  </si>
  <si>
    <t>吾妻川</t>
  </si>
  <si>
    <t>熊川</t>
  </si>
  <si>
    <t>中之条ダム</t>
  </si>
  <si>
    <t>H10. 7</t>
  </si>
  <si>
    <t>日向見</t>
  </si>
  <si>
    <t>四万川</t>
  </si>
  <si>
    <t>H11. 6</t>
  </si>
  <si>
    <t>下久保第二</t>
  </si>
  <si>
    <t>H13. 6</t>
  </si>
  <si>
    <t>鬼石</t>
  </si>
  <si>
    <t>H14. 2</t>
  </si>
  <si>
    <t>四万川</t>
  </si>
  <si>
    <t>湯川</t>
  </si>
  <si>
    <t>四万川・途中沢</t>
  </si>
  <si>
    <t>利根川・楢俣川</t>
  </si>
  <si>
    <t>片品川・小川</t>
  </si>
  <si>
    <t>M37.12</t>
  </si>
  <si>
    <t>渡良瀬川・黒坂石川・ホウズキ沢</t>
  </si>
  <si>
    <t>吉岡風力</t>
  </si>
  <si>
    <t>H11. 4</t>
  </si>
  <si>
    <t>神流川</t>
  </si>
  <si>
    <t>狩宿第二</t>
  </si>
  <si>
    <t>熊川</t>
  </si>
  <si>
    <t>H16. 6</t>
  </si>
  <si>
    <t>-</t>
  </si>
  <si>
    <t>注）利用河川については、全ては記載されていないので、代表利用河川と読み替える。</t>
  </si>
  <si>
    <t>１４－４ 発電所及び認可出力 （平成17年度末）</t>
  </si>
  <si>
    <t>-</t>
  </si>
  <si>
    <t>資料：東京電力株式会社群馬支店、日本カーリット株式会社群馬工場、東京発電株式会社、県企業局</t>
  </si>
  <si>
    <t>温川</t>
  </si>
  <si>
    <t>利根川・温川</t>
  </si>
  <si>
    <t>H17. 1</t>
  </si>
  <si>
    <t>神流川・南相木川</t>
  </si>
  <si>
    <t>H17.12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</si>
</sst>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/>
    </xf>
    <xf numFmtId="177" fontId="6" fillId="0" borderId="0" xfId="0" applyNumberFormat="1" applyFont="1" applyAlignment="1">
      <alignment vertical="top" wrapText="1"/>
    </xf>
    <xf numFmtId="0" fontId="3" fillId="0" borderId="0" xfId="0" applyFont="1" applyAlignment="1">
      <alignment vertical="center"/>
    </xf>
    <xf numFmtId="177" fontId="7" fillId="0" borderId="1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7" fontId="3" fillId="0" borderId="4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1"/>
  <sheetViews>
    <sheetView tabSelected="1" zoomScale="115" zoomScaleNormal="115" zoomScaleSheetLayoutView="11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6.375" style="1" bestFit="1" customWidth="1"/>
    <col min="5" max="5" width="12.875" style="1" bestFit="1" customWidth="1"/>
    <col min="6" max="8" width="9.50390625" style="1" customWidth="1"/>
    <col min="9" max="16384" width="9.00390625" style="1" customWidth="1"/>
  </cols>
  <sheetData>
    <row r="1" spans="2:6" ht="14.25">
      <c r="B1" s="4" t="s">
        <v>210</v>
      </c>
      <c r="E1" s="19"/>
      <c r="F1" s="19"/>
    </row>
    <row r="2" spans="5:6" ht="12" customHeight="1">
      <c r="E2" s="19"/>
      <c r="F2" s="19"/>
    </row>
    <row r="3" spans="2:6" s="7" customFormat="1" ht="12" customHeight="1">
      <c r="B3" s="41" t="s">
        <v>110</v>
      </c>
      <c r="C3" s="43" t="s">
        <v>109</v>
      </c>
      <c r="D3" s="39" t="s">
        <v>106</v>
      </c>
      <c r="E3" s="39" t="s">
        <v>107</v>
      </c>
      <c r="F3" s="39" t="s">
        <v>108</v>
      </c>
    </row>
    <row r="4" spans="2:6" s="7" customFormat="1" ht="12" customHeight="1">
      <c r="B4" s="42"/>
      <c r="C4" s="44"/>
      <c r="D4" s="40"/>
      <c r="E4" s="40"/>
      <c r="F4" s="40"/>
    </row>
    <row r="5" spans="2:6" s="2" customFormat="1" ht="12" customHeight="1">
      <c r="B5" s="6"/>
      <c r="C5" s="3"/>
      <c r="D5" s="15" t="s">
        <v>111</v>
      </c>
      <c r="E5" s="3" t="s">
        <v>63</v>
      </c>
      <c r="F5" s="3" t="s">
        <v>63</v>
      </c>
    </row>
    <row r="6" spans="2:7" s="14" customFormat="1" ht="12" customHeight="1">
      <c r="B6" s="11" t="s">
        <v>62</v>
      </c>
      <c r="C6" s="12"/>
      <c r="D6" s="13"/>
      <c r="E6" s="16">
        <f>SUM(E7:E87)</f>
        <v>5014669</v>
      </c>
      <c r="F6" s="16">
        <f>SUM(F7:F87)</f>
        <v>221629</v>
      </c>
      <c r="G6" s="20"/>
    </row>
    <row r="7" spans="2:6" s="2" customFormat="1" ht="12" customHeight="1">
      <c r="B7" s="6" t="s">
        <v>169</v>
      </c>
      <c r="C7" s="10" t="s">
        <v>16</v>
      </c>
      <c r="D7" s="18" t="s">
        <v>64</v>
      </c>
      <c r="E7" s="17">
        <v>240000</v>
      </c>
      <c r="F7" s="17" t="s">
        <v>208</v>
      </c>
    </row>
    <row r="8" spans="2:6" s="2" customFormat="1" ht="12" customHeight="1">
      <c r="B8" s="6" t="s">
        <v>0</v>
      </c>
      <c r="C8" s="10" t="s">
        <v>198</v>
      </c>
      <c r="D8" s="18" t="s">
        <v>112</v>
      </c>
      <c r="E8" s="17">
        <v>46200</v>
      </c>
      <c r="F8" s="17">
        <v>4000</v>
      </c>
    </row>
    <row r="9" spans="2:6" s="2" customFormat="1" ht="12" customHeight="1">
      <c r="B9" s="6" t="s">
        <v>1</v>
      </c>
      <c r="C9" s="10" t="s">
        <v>65</v>
      </c>
      <c r="D9" s="18" t="s">
        <v>113</v>
      </c>
      <c r="E9" s="17">
        <v>1200000</v>
      </c>
      <c r="F9" s="17" t="s">
        <v>208</v>
      </c>
    </row>
    <row r="10" spans="2:6" s="2" customFormat="1" ht="12" customHeight="1">
      <c r="B10" s="6" t="s">
        <v>2</v>
      </c>
      <c r="C10" s="10" t="s">
        <v>16</v>
      </c>
      <c r="D10" s="18" t="s">
        <v>114</v>
      </c>
      <c r="E10" s="17">
        <v>22200</v>
      </c>
      <c r="F10" s="17">
        <v>4100</v>
      </c>
    </row>
    <row r="11" spans="2:6" s="2" customFormat="1" ht="12" customHeight="1">
      <c r="B11" s="6" t="s">
        <v>3</v>
      </c>
      <c r="C11" s="10" t="s">
        <v>66</v>
      </c>
      <c r="D11" s="18" t="s">
        <v>115</v>
      </c>
      <c r="E11" s="17">
        <v>18600</v>
      </c>
      <c r="F11" s="17">
        <v>9000</v>
      </c>
    </row>
    <row r="12" spans="2:6" s="2" customFormat="1" ht="12" customHeight="1">
      <c r="B12" s="6" t="s">
        <v>4</v>
      </c>
      <c r="C12" s="10" t="s">
        <v>16</v>
      </c>
      <c r="D12" s="18" t="s">
        <v>116</v>
      </c>
      <c r="E12" s="17">
        <v>31500</v>
      </c>
      <c r="F12" s="17">
        <v>5800</v>
      </c>
    </row>
    <row r="13" spans="2:6" s="2" customFormat="1" ht="12" customHeight="1">
      <c r="B13" s="6" t="s">
        <v>5</v>
      </c>
      <c r="C13" s="10" t="s">
        <v>67</v>
      </c>
      <c r="D13" s="18" t="s">
        <v>117</v>
      </c>
      <c r="E13" s="17">
        <v>13300</v>
      </c>
      <c r="F13" s="17">
        <v>8100</v>
      </c>
    </row>
    <row r="14" spans="2:6" s="2" customFormat="1" ht="12" customHeight="1">
      <c r="B14" s="6" t="s">
        <v>6</v>
      </c>
      <c r="C14" s="10" t="s">
        <v>68</v>
      </c>
      <c r="D14" s="18" t="s">
        <v>118</v>
      </c>
      <c r="E14" s="17">
        <v>28400</v>
      </c>
      <c r="F14" s="17">
        <v>10700</v>
      </c>
    </row>
    <row r="15" spans="2:6" s="2" customFormat="1" ht="12" customHeight="1">
      <c r="B15" s="6" t="s">
        <v>7</v>
      </c>
      <c r="C15" s="10" t="s">
        <v>69</v>
      </c>
      <c r="D15" s="18" t="s">
        <v>119</v>
      </c>
      <c r="E15" s="17">
        <v>76800</v>
      </c>
      <c r="F15" s="17">
        <v>29400</v>
      </c>
    </row>
    <row r="16" spans="2:6" s="2" customFormat="1" ht="12" customHeight="1">
      <c r="B16" s="6" t="s">
        <v>8</v>
      </c>
      <c r="C16" s="10" t="s">
        <v>16</v>
      </c>
      <c r="D16" s="18" t="s">
        <v>120</v>
      </c>
      <c r="E16" s="17">
        <v>1600</v>
      </c>
      <c r="F16" s="17">
        <v>1600</v>
      </c>
    </row>
    <row r="17" spans="2:6" s="2" customFormat="1" ht="12" customHeight="1">
      <c r="B17" s="6" t="s">
        <v>174</v>
      </c>
      <c r="C17" s="10" t="s">
        <v>16</v>
      </c>
      <c r="D17" s="18" t="s">
        <v>175</v>
      </c>
      <c r="E17" s="17">
        <v>670</v>
      </c>
      <c r="F17" s="17">
        <v>240</v>
      </c>
    </row>
    <row r="18" spans="2:6" s="2" customFormat="1" ht="12" customHeight="1">
      <c r="B18" s="6" t="s">
        <v>9</v>
      </c>
      <c r="C18" s="10" t="s">
        <v>70</v>
      </c>
      <c r="D18" s="18" t="s">
        <v>121</v>
      </c>
      <c r="E18" s="17">
        <v>4300</v>
      </c>
      <c r="F18" s="22">
        <v>860</v>
      </c>
    </row>
    <row r="19" spans="2:6" s="2" customFormat="1" ht="12" customHeight="1">
      <c r="B19" s="6" t="s">
        <v>179</v>
      </c>
      <c r="C19" s="10" t="s">
        <v>71</v>
      </c>
      <c r="D19" s="18" t="s">
        <v>122</v>
      </c>
      <c r="E19" s="17">
        <v>10700</v>
      </c>
      <c r="F19" s="22">
        <v>860</v>
      </c>
    </row>
    <row r="20" spans="2:6" s="2" customFormat="1" ht="12" customHeight="1">
      <c r="B20" s="6" t="s">
        <v>10</v>
      </c>
      <c r="C20" s="10" t="s">
        <v>199</v>
      </c>
      <c r="D20" s="18" t="s">
        <v>123</v>
      </c>
      <c r="E20" s="17">
        <v>10300</v>
      </c>
      <c r="F20" s="17">
        <v>3400</v>
      </c>
    </row>
    <row r="21" spans="2:6" s="2" customFormat="1" ht="12" customHeight="1">
      <c r="B21" s="6" t="s">
        <v>11</v>
      </c>
      <c r="C21" s="10" t="s">
        <v>72</v>
      </c>
      <c r="D21" s="18" t="s">
        <v>123</v>
      </c>
      <c r="E21" s="17">
        <v>11600</v>
      </c>
      <c r="F21" s="17">
        <v>2400</v>
      </c>
    </row>
    <row r="22" spans="2:6" s="2" customFormat="1" ht="12" customHeight="1">
      <c r="B22" s="6" t="s">
        <v>12</v>
      </c>
      <c r="C22" s="10" t="s">
        <v>73</v>
      </c>
      <c r="D22" s="18" t="s">
        <v>124</v>
      </c>
      <c r="E22" s="17">
        <v>8800</v>
      </c>
      <c r="F22" s="17">
        <v>1600</v>
      </c>
    </row>
    <row r="23" spans="2:6" s="2" customFormat="1" ht="12" customHeight="1">
      <c r="B23" s="6" t="s">
        <v>180</v>
      </c>
      <c r="C23" s="10" t="s">
        <v>74</v>
      </c>
      <c r="D23" s="18" t="s">
        <v>125</v>
      </c>
      <c r="E23" s="17">
        <v>2800</v>
      </c>
      <c r="F23" s="17">
        <v>900</v>
      </c>
    </row>
    <row r="24" spans="2:6" s="2" customFormat="1" ht="12" customHeight="1">
      <c r="B24" s="6" t="s">
        <v>13</v>
      </c>
      <c r="C24" s="10" t="s">
        <v>181</v>
      </c>
      <c r="D24" s="18" t="s">
        <v>126</v>
      </c>
      <c r="E24" s="17">
        <v>9000</v>
      </c>
      <c r="F24" s="17">
        <v>3500</v>
      </c>
    </row>
    <row r="25" spans="2:6" s="2" customFormat="1" ht="12" customHeight="1">
      <c r="B25" s="6" t="s">
        <v>14</v>
      </c>
      <c r="C25" s="10" t="s">
        <v>75</v>
      </c>
      <c r="D25" s="18" t="s">
        <v>127</v>
      </c>
      <c r="E25" s="17">
        <v>2200</v>
      </c>
      <c r="F25" s="17">
        <v>860</v>
      </c>
    </row>
    <row r="26" spans="2:6" s="2" customFormat="1" ht="12" customHeight="1">
      <c r="B26" s="6" t="s">
        <v>15</v>
      </c>
      <c r="C26" s="10" t="s">
        <v>76</v>
      </c>
      <c r="D26" s="18" t="s">
        <v>128</v>
      </c>
      <c r="E26" s="17">
        <v>19600</v>
      </c>
      <c r="F26" s="17">
        <v>10500</v>
      </c>
    </row>
    <row r="27" spans="2:6" s="2" customFormat="1" ht="12" customHeight="1">
      <c r="B27" s="6" t="s">
        <v>78</v>
      </c>
      <c r="C27" s="10" t="s">
        <v>77</v>
      </c>
      <c r="D27" s="18" t="s">
        <v>182</v>
      </c>
      <c r="E27" s="17">
        <v>1000</v>
      </c>
      <c r="F27" s="17">
        <v>600</v>
      </c>
    </row>
    <row r="28" spans="2:6" s="2" customFormat="1" ht="12" customHeight="1">
      <c r="B28" s="6" t="s">
        <v>17</v>
      </c>
      <c r="C28" s="10" t="s">
        <v>183</v>
      </c>
      <c r="D28" s="18" t="s">
        <v>129</v>
      </c>
      <c r="E28" s="17">
        <v>19000</v>
      </c>
      <c r="F28" s="17">
        <v>7300</v>
      </c>
    </row>
    <row r="29" spans="2:6" s="2" customFormat="1" ht="12" customHeight="1">
      <c r="B29" s="6" t="s">
        <v>18</v>
      </c>
      <c r="C29" s="10" t="s">
        <v>75</v>
      </c>
      <c r="D29" s="18" t="s">
        <v>130</v>
      </c>
      <c r="E29" s="17">
        <v>13000</v>
      </c>
      <c r="F29" s="17">
        <v>5300</v>
      </c>
    </row>
    <row r="30" spans="2:6" s="2" customFormat="1" ht="12" customHeight="1">
      <c r="B30" s="6" t="s">
        <v>19</v>
      </c>
      <c r="C30" s="10" t="s">
        <v>79</v>
      </c>
      <c r="D30" s="18" t="s">
        <v>131</v>
      </c>
      <c r="E30" s="17">
        <v>7400</v>
      </c>
      <c r="F30" s="17" t="s">
        <v>208</v>
      </c>
    </row>
    <row r="31" spans="2:6" s="2" customFormat="1" ht="12" customHeight="1">
      <c r="B31" s="6" t="s">
        <v>20</v>
      </c>
      <c r="C31" s="10" t="s">
        <v>80</v>
      </c>
      <c r="D31" s="18" t="s">
        <v>130</v>
      </c>
      <c r="E31" s="17">
        <v>5600</v>
      </c>
      <c r="F31" s="17">
        <v>2300</v>
      </c>
    </row>
    <row r="32" spans="2:6" s="2" customFormat="1" ht="12" customHeight="1">
      <c r="B32" s="6" t="s">
        <v>21</v>
      </c>
      <c r="C32" s="10" t="s">
        <v>81</v>
      </c>
      <c r="D32" s="18" t="s">
        <v>132</v>
      </c>
      <c r="E32" s="17">
        <v>19000</v>
      </c>
      <c r="F32" s="17">
        <v>5800</v>
      </c>
    </row>
    <row r="33" spans="2:6" s="2" customFormat="1" ht="12" customHeight="1">
      <c r="B33" s="6" t="s">
        <v>22</v>
      </c>
      <c r="C33" s="10" t="s">
        <v>82</v>
      </c>
      <c r="D33" s="18" t="s">
        <v>133</v>
      </c>
      <c r="E33" s="17">
        <v>7900</v>
      </c>
      <c r="F33" s="17">
        <v>3000</v>
      </c>
    </row>
    <row r="34" spans="2:6" s="2" customFormat="1" ht="12" customHeight="1">
      <c r="B34" s="6" t="s">
        <v>23</v>
      </c>
      <c r="C34" s="10" t="s">
        <v>82</v>
      </c>
      <c r="D34" s="18" t="s">
        <v>134</v>
      </c>
      <c r="E34" s="17">
        <v>12000</v>
      </c>
      <c r="F34" s="17">
        <v>5300</v>
      </c>
    </row>
    <row r="35" spans="2:6" s="2" customFormat="1" ht="12" customHeight="1">
      <c r="B35" s="6" t="s">
        <v>24</v>
      </c>
      <c r="C35" s="10" t="s">
        <v>82</v>
      </c>
      <c r="D35" s="18" t="s">
        <v>135</v>
      </c>
      <c r="E35" s="17">
        <v>2000</v>
      </c>
      <c r="F35" s="17">
        <v>1400</v>
      </c>
    </row>
    <row r="36" spans="2:6" s="2" customFormat="1" ht="12" customHeight="1">
      <c r="B36" s="6" t="s">
        <v>25</v>
      </c>
      <c r="C36" s="10" t="s">
        <v>185</v>
      </c>
      <c r="D36" s="18" t="s">
        <v>136</v>
      </c>
      <c r="E36" s="17">
        <v>2400</v>
      </c>
      <c r="F36" s="17">
        <v>980</v>
      </c>
    </row>
    <row r="37" spans="2:6" s="2" customFormat="1" ht="12" customHeight="1">
      <c r="B37" s="6" t="s">
        <v>26</v>
      </c>
      <c r="C37" s="10" t="s">
        <v>83</v>
      </c>
      <c r="D37" s="18" t="s">
        <v>137</v>
      </c>
      <c r="E37" s="17">
        <v>1600</v>
      </c>
      <c r="F37" s="17">
        <v>680</v>
      </c>
    </row>
    <row r="38" spans="2:6" s="2" customFormat="1" ht="12" customHeight="1">
      <c r="B38" s="6" t="s">
        <v>27</v>
      </c>
      <c r="C38" s="10" t="s">
        <v>84</v>
      </c>
      <c r="D38" s="18" t="s">
        <v>138</v>
      </c>
      <c r="E38" s="17">
        <v>14600</v>
      </c>
      <c r="F38" s="17">
        <v>6100</v>
      </c>
    </row>
    <row r="39" spans="2:6" s="2" customFormat="1" ht="12" customHeight="1">
      <c r="B39" s="6" t="s">
        <v>28</v>
      </c>
      <c r="C39" s="10" t="s">
        <v>85</v>
      </c>
      <c r="D39" s="18" t="s">
        <v>139</v>
      </c>
      <c r="E39" s="17">
        <v>25400</v>
      </c>
      <c r="F39" s="17">
        <v>14800</v>
      </c>
    </row>
    <row r="40" spans="2:6" s="2" customFormat="1" ht="12" customHeight="1">
      <c r="B40" s="6" t="s">
        <v>29</v>
      </c>
      <c r="C40" s="10" t="s">
        <v>85</v>
      </c>
      <c r="D40" s="18" t="s">
        <v>140</v>
      </c>
      <c r="E40" s="17">
        <v>27400</v>
      </c>
      <c r="F40" s="17">
        <v>14200</v>
      </c>
    </row>
    <row r="41" spans="2:6" s="2" customFormat="1" ht="12" customHeight="1">
      <c r="B41" s="6" t="s">
        <v>30</v>
      </c>
      <c r="C41" s="10" t="s">
        <v>86</v>
      </c>
      <c r="D41" s="18" t="s">
        <v>141</v>
      </c>
      <c r="E41" s="17">
        <v>1300</v>
      </c>
      <c r="F41" s="17">
        <v>1300</v>
      </c>
    </row>
    <row r="42" spans="2:6" s="2" customFormat="1" ht="12" customHeight="1">
      <c r="B42" s="6" t="s">
        <v>31</v>
      </c>
      <c r="C42" s="10" t="s">
        <v>87</v>
      </c>
      <c r="D42" s="18" t="s">
        <v>142</v>
      </c>
      <c r="E42" s="22">
        <v>24800</v>
      </c>
      <c r="F42" s="22">
        <v>14700</v>
      </c>
    </row>
    <row r="43" spans="2:6" s="2" customFormat="1" ht="12" customHeight="1">
      <c r="B43" s="6" t="s">
        <v>32</v>
      </c>
      <c r="C43" s="10" t="s">
        <v>88</v>
      </c>
      <c r="D43" s="18" t="s">
        <v>143</v>
      </c>
      <c r="E43" s="17">
        <v>14200</v>
      </c>
      <c r="F43" s="17">
        <v>8200</v>
      </c>
    </row>
    <row r="44" spans="2:6" s="2" customFormat="1" ht="12" customHeight="1">
      <c r="B44" s="6" t="s">
        <v>33</v>
      </c>
      <c r="C44" s="10" t="s">
        <v>184</v>
      </c>
      <c r="D44" s="18" t="s">
        <v>144</v>
      </c>
      <c r="E44" s="17">
        <v>6800</v>
      </c>
      <c r="F44" s="17">
        <v>3700</v>
      </c>
    </row>
    <row r="45" spans="2:6" s="2" customFormat="1" ht="12" customHeight="1">
      <c r="B45" s="6" t="s">
        <v>34</v>
      </c>
      <c r="C45" s="10" t="s">
        <v>89</v>
      </c>
      <c r="D45" s="18" t="s">
        <v>200</v>
      </c>
      <c r="E45" s="17">
        <v>1300</v>
      </c>
      <c r="F45" s="22">
        <v>510</v>
      </c>
    </row>
    <row r="46" spans="2:6" s="2" customFormat="1" ht="12" customHeight="1">
      <c r="B46" s="6" t="s">
        <v>35</v>
      </c>
      <c r="C46" s="10" t="s">
        <v>89</v>
      </c>
      <c r="D46" s="18" t="s">
        <v>145</v>
      </c>
      <c r="E46" s="17">
        <v>1200</v>
      </c>
      <c r="F46" s="17">
        <v>1200</v>
      </c>
    </row>
    <row r="47" spans="2:6" s="2" customFormat="1" ht="12" customHeight="1">
      <c r="B47" s="9" t="s">
        <v>204</v>
      </c>
      <c r="C47" s="25" t="s">
        <v>216</v>
      </c>
      <c r="D47" s="18" t="s">
        <v>217</v>
      </c>
      <c r="E47" s="24">
        <v>2820000</v>
      </c>
      <c r="F47" s="22" t="s">
        <v>211</v>
      </c>
    </row>
    <row r="48" spans="2:6" s="2" customFormat="1" ht="12" customHeight="1">
      <c r="B48" s="9" t="s">
        <v>36</v>
      </c>
      <c r="C48" s="25" t="s">
        <v>90</v>
      </c>
      <c r="D48" s="23" t="s">
        <v>146</v>
      </c>
      <c r="E48" s="24">
        <v>7300</v>
      </c>
      <c r="F48" s="24">
        <v>1200</v>
      </c>
    </row>
    <row r="49" spans="2:6" s="2" customFormat="1" ht="12" customHeight="1">
      <c r="B49" s="6" t="s">
        <v>37</v>
      </c>
      <c r="C49" s="10" t="s">
        <v>173</v>
      </c>
      <c r="D49" s="18" t="s">
        <v>147</v>
      </c>
      <c r="E49" s="17">
        <v>6200</v>
      </c>
      <c r="F49" s="17">
        <v>1300</v>
      </c>
    </row>
    <row r="50" spans="2:6" s="2" customFormat="1" ht="12" customHeight="1">
      <c r="B50" s="6" t="s">
        <v>38</v>
      </c>
      <c r="C50" s="10" t="s">
        <v>91</v>
      </c>
      <c r="D50" s="18" t="s">
        <v>148</v>
      </c>
      <c r="E50" s="17">
        <v>11000</v>
      </c>
      <c r="F50" s="17">
        <v>535</v>
      </c>
    </row>
    <row r="51" spans="2:6" s="2" customFormat="1" ht="12" customHeight="1">
      <c r="B51" s="6" t="s">
        <v>39</v>
      </c>
      <c r="C51" s="10" t="s">
        <v>197</v>
      </c>
      <c r="D51" s="18" t="s">
        <v>149</v>
      </c>
      <c r="E51" s="17">
        <v>5000</v>
      </c>
      <c r="F51" s="17">
        <v>409</v>
      </c>
    </row>
    <row r="52" spans="2:6" s="2" customFormat="1" ht="12" customHeight="1">
      <c r="B52" s="6" t="s">
        <v>40</v>
      </c>
      <c r="C52" s="10" t="s">
        <v>92</v>
      </c>
      <c r="D52" s="18" t="s">
        <v>150</v>
      </c>
      <c r="E52" s="17">
        <v>26600</v>
      </c>
      <c r="F52" s="17" t="s">
        <v>208</v>
      </c>
    </row>
    <row r="53" spans="2:6" s="2" customFormat="1" ht="12" customHeight="1">
      <c r="B53" s="6" t="s">
        <v>41</v>
      </c>
      <c r="C53" s="10" t="s">
        <v>93</v>
      </c>
      <c r="D53" s="18" t="s">
        <v>151</v>
      </c>
      <c r="E53" s="17">
        <v>5300</v>
      </c>
      <c r="F53" s="17">
        <v>900</v>
      </c>
    </row>
    <row r="54" spans="2:6" s="2" customFormat="1" ht="12" customHeight="1">
      <c r="B54" s="6" t="s">
        <v>42</v>
      </c>
      <c r="C54" s="10" t="s">
        <v>196</v>
      </c>
      <c r="D54" s="18" t="s">
        <v>64</v>
      </c>
      <c r="E54" s="17">
        <v>8200</v>
      </c>
      <c r="F54" s="17">
        <v>1300</v>
      </c>
    </row>
    <row r="55" spans="2:6" s="2" customFormat="1" ht="12" customHeight="1">
      <c r="B55" s="6" t="s">
        <v>43</v>
      </c>
      <c r="C55" s="10" t="s">
        <v>16</v>
      </c>
      <c r="D55" s="18" t="s">
        <v>152</v>
      </c>
      <c r="E55" s="17">
        <v>6000</v>
      </c>
      <c r="F55" s="17">
        <v>4500</v>
      </c>
    </row>
    <row r="56" spans="2:6" s="2" customFormat="1" ht="12" customHeight="1">
      <c r="B56" s="6" t="s">
        <v>44</v>
      </c>
      <c r="C56" s="10" t="s">
        <v>16</v>
      </c>
      <c r="D56" s="18" t="s">
        <v>153</v>
      </c>
      <c r="E56" s="17">
        <v>7800</v>
      </c>
      <c r="F56" s="17">
        <v>4500</v>
      </c>
    </row>
    <row r="57" spans="2:6" s="2" customFormat="1" ht="12" customHeight="1">
      <c r="B57" s="6" t="s">
        <v>45</v>
      </c>
      <c r="C57" s="10" t="s">
        <v>16</v>
      </c>
      <c r="D57" s="18" t="s">
        <v>153</v>
      </c>
      <c r="E57" s="17">
        <v>8400</v>
      </c>
      <c r="F57" s="17">
        <v>3100</v>
      </c>
    </row>
    <row r="58" spans="2:6" s="2" customFormat="1" ht="12" customHeight="1">
      <c r="B58" s="6" t="s">
        <v>46</v>
      </c>
      <c r="C58" s="10" t="s">
        <v>16</v>
      </c>
      <c r="D58" s="18" t="s">
        <v>153</v>
      </c>
      <c r="E58" s="17">
        <v>7500</v>
      </c>
      <c r="F58" s="17">
        <v>3000</v>
      </c>
    </row>
    <row r="59" spans="2:6" s="2" customFormat="1" ht="12" customHeight="1">
      <c r="B59" s="6" t="s">
        <v>47</v>
      </c>
      <c r="C59" s="10" t="s">
        <v>94</v>
      </c>
      <c r="D59" s="18" t="s">
        <v>154</v>
      </c>
      <c r="E59" s="17">
        <v>15000</v>
      </c>
      <c r="F59" s="17" t="s">
        <v>208</v>
      </c>
    </row>
    <row r="60" spans="2:6" s="2" customFormat="1" ht="12" customHeight="1">
      <c r="B60" s="6" t="s">
        <v>48</v>
      </c>
      <c r="C60" s="10" t="s">
        <v>95</v>
      </c>
      <c r="D60" s="18" t="s">
        <v>155</v>
      </c>
      <c r="E60" s="17">
        <v>5300</v>
      </c>
      <c r="F60" s="17">
        <v>730</v>
      </c>
    </row>
    <row r="61" spans="2:6" s="2" customFormat="1" ht="12" customHeight="1">
      <c r="B61" s="6" t="s">
        <v>49</v>
      </c>
      <c r="C61" s="10" t="s">
        <v>95</v>
      </c>
      <c r="D61" s="18" t="s">
        <v>156</v>
      </c>
      <c r="E61" s="17">
        <v>20300</v>
      </c>
      <c r="F61" s="17" t="s">
        <v>208</v>
      </c>
    </row>
    <row r="62" spans="2:6" s="2" customFormat="1" ht="12" customHeight="1">
      <c r="B62" s="6" t="s">
        <v>50</v>
      </c>
      <c r="C62" s="10" t="s">
        <v>96</v>
      </c>
      <c r="D62" s="18" t="s">
        <v>156</v>
      </c>
      <c r="E62" s="17">
        <v>36200</v>
      </c>
      <c r="F62" s="17" t="s">
        <v>208</v>
      </c>
    </row>
    <row r="63" spans="2:6" s="2" customFormat="1" ht="12" customHeight="1">
      <c r="B63" s="37" t="s">
        <v>51</v>
      </c>
      <c r="C63" s="31" t="s">
        <v>97</v>
      </c>
      <c r="D63" s="33" t="s">
        <v>157</v>
      </c>
      <c r="E63" s="35">
        <v>3100</v>
      </c>
      <c r="F63" s="35">
        <v>100</v>
      </c>
    </row>
    <row r="64" spans="2:6" s="2" customFormat="1" ht="12" customHeight="1">
      <c r="B64" s="38"/>
      <c r="C64" s="32"/>
      <c r="D64" s="34"/>
      <c r="E64" s="36"/>
      <c r="F64" s="36"/>
    </row>
    <row r="65" spans="2:6" s="2" customFormat="1" ht="12" customHeight="1">
      <c r="B65" s="26" t="s">
        <v>213</v>
      </c>
      <c r="C65" s="27" t="s">
        <v>214</v>
      </c>
      <c r="D65" s="18" t="s">
        <v>215</v>
      </c>
      <c r="E65" s="28">
        <v>37</v>
      </c>
      <c r="F65" s="28" t="s">
        <v>208</v>
      </c>
    </row>
    <row r="66" spans="2:6" s="2" customFormat="1" ht="12" customHeight="1">
      <c r="B66" s="37" t="s">
        <v>170</v>
      </c>
      <c r="C66" s="31" t="s">
        <v>97</v>
      </c>
      <c r="D66" s="33" t="s">
        <v>158</v>
      </c>
      <c r="E66" s="35">
        <v>2400</v>
      </c>
      <c r="F66" s="35">
        <v>320</v>
      </c>
    </row>
    <row r="67" spans="2:6" s="2" customFormat="1" ht="12" customHeight="1">
      <c r="B67" s="38"/>
      <c r="C67" s="32"/>
      <c r="D67" s="34"/>
      <c r="E67" s="36"/>
      <c r="F67" s="36"/>
    </row>
    <row r="68" spans="2:6" s="2" customFormat="1" ht="12" customHeight="1">
      <c r="B68" s="37" t="s">
        <v>52</v>
      </c>
      <c r="C68" s="31" t="s">
        <v>171</v>
      </c>
      <c r="D68" s="33" t="s">
        <v>159</v>
      </c>
      <c r="E68" s="35">
        <v>3360</v>
      </c>
      <c r="F68" s="35">
        <v>1140</v>
      </c>
    </row>
    <row r="69" spans="2:6" s="2" customFormat="1" ht="12" customHeight="1">
      <c r="B69" s="38"/>
      <c r="C69" s="32"/>
      <c r="D69" s="34"/>
      <c r="E69" s="36"/>
      <c r="F69" s="36"/>
    </row>
    <row r="70" spans="2:6" s="2" customFormat="1" ht="12" customHeight="1">
      <c r="B70" s="6" t="s">
        <v>53</v>
      </c>
      <c r="C70" s="10" t="s">
        <v>201</v>
      </c>
      <c r="D70" s="18" t="s">
        <v>160</v>
      </c>
      <c r="E70" s="17">
        <v>11000</v>
      </c>
      <c r="F70" s="17">
        <v>400</v>
      </c>
    </row>
    <row r="71" spans="2:6" s="2" customFormat="1" ht="12" customHeight="1">
      <c r="B71" s="6" t="s">
        <v>54</v>
      </c>
      <c r="C71" s="10" t="s">
        <v>172</v>
      </c>
      <c r="D71" s="18" t="s">
        <v>161</v>
      </c>
      <c r="E71" s="17">
        <v>540</v>
      </c>
      <c r="F71" s="17" t="s">
        <v>208</v>
      </c>
    </row>
    <row r="72" spans="2:6" s="2" customFormat="1" ht="12" customHeight="1">
      <c r="B72" s="37" t="s">
        <v>55</v>
      </c>
      <c r="C72" s="10" t="s">
        <v>98</v>
      </c>
      <c r="D72" s="33" t="s">
        <v>162</v>
      </c>
      <c r="E72" s="35">
        <v>7800</v>
      </c>
      <c r="F72" s="35">
        <v>1600</v>
      </c>
    </row>
    <row r="73" spans="2:6" s="2" customFormat="1" ht="12" customHeight="1">
      <c r="B73" s="38"/>
      <c r="C73" s="10" t="s">
        <v>99</v>
      </c>
      <c r="D73" s="34"/>
      <c r="E73" s="36"/>
      <c r="F73" s="36"/>
    </row>
    <row r="74" spans="2:6" s="2" customFormat="1" ht="12" customHeight="1">
      <c r="B74" s="6" t="s">
        <v>56</v>
      </c>
      <c r="C74" s="10" t="s">
        <v>100</v>
      </c>
      <c r="D74" s="18" t="s">
        <v>163</v>
      </c>
      <c r="E74" s="17">
        <v>470</v>
      </c>
      <c r="F74" s="17">
        <v>60</v>
      </c>
    </row>
    <row r="75" spans="2:6" s="2" customFormat="1" ht="12" customHeight="1">
      <c r="B75" s="37" t="s">
        <v>57</v>
      </c>
      <c r="C75" s="10" t="s">
        <v>101</v>
      </c>
      <c r="D75" s="33" t="s">
        <v>164</v>
      </c>
      <c r="E75" s="35">
        <v>4200</v>
      </c>
      <c r="F75" s="35">
        <v>490</v>
      </c>
    </row>
    <row r="76" spans="2:6" s="2" customFormat="1" ht="12" customHeight="1">
      <c r="B76" s="38"/>
      <c r="C76" s="10" t="s">
        <v>102</v>
      </c>
      <c r="D76" s="34"/>
      <c r="E76" s="36"/>
      <c r="F76" s="36"/>
    </row>
    <row r="77" spans="2:6" s="2" customFormat="1" ht="12" customHeight="1">
      <c r="B77" s="9" t="s">
        <v>58</v>
      </c>
      <c r="C77" s="10" t="s">
        <v>103</v>
      </c>
      <c r="D77" s="18" t="s">
        <v>165</v>
      </c>
      <c r="E77" s="17">
        <v>12800</v>
      </c>
      <c r="F77" s="17" t="s">
        <v>208</v>
      </c>
    </row>
    <row r="78" spans="2:6" s="2" customFormat="1" ht="12" customHeight="1">
      <c r="B78" s="9" t="s">
        <v>59</v>
      </c>
      <c r="C78" s="10" t="s">
        <v>104</v>
      </c>
      <c r="D78" s="18" t="s">
        <v>166</v>
      </c>
      <c r="E78" s="17">
        <v>2900</v>
      </c>
      <c r="F78" s="17">
        <v>130</v>
      </c>
    </row>
    <row r="79" spans="2:6" s="2" customFormat="1" ht="12" customHeight="1">
      <c r="B79" s="9" t="s">
        <v>60</v>
      </c>
      <c r="C79" s="10" t="s">
        <v>83</v>
      </c>
      <c r="D79" s="18" t="s">
        <v>167</v>
      </c>
      <c r="E79" s="17">
        <v>1200</v>
      </c>
      <c r="F79" s="17">
        <v>350</v>
      </c>
    </row>
    <row r="80" spans="2:6" s="2" customFormat="1" ht="12" customHeight="1">
      <c r="B80" s="9" t="s">
        <v>61</v>
      </c>
      <c r="C80" s="10" t="s">
        <v>105</v>
      </c>
      <c r="D80" s="18" t="s">
        <v>168</v>
      </c>
      <c r="E80" s="17" t="s">
        <v>208</v>
      </c>
      <c r="F80" s="17" t="s">
        <v>208</v>
      </c>
    </row>
    <row r="81" spans="2:6" s="2" customFormat="1" ht="12" customHeight="1">
      <c r="B81" s="9" t="s">
        <v>177</v>
      </c>
      <c r="C81" s="10" t="s">
        <v>178</v>
      </c>
      <c r="D81" s="18" t="s">
        <v>176</v>
      </c>
      <c r="E81" s="17">
        <v>120</v>
      </c>
      <c r="F81" s="17">
        <v>88</v>
      </c>
    </row>
    <row r="82" spans="2:6" s="2" customFormat="1" ht="12" customHeight="1">
      <c r="B82" s="9" t="s">
        <v>186</v>
      </c>
      <c r="C82" s="10" t="s">
        <v>195</v>
      </c>
      <c r="D82" s="18" t="s">
        <v>187</v>
      </c>
      <c r="E82" s="17">
        <v>51</v>
      </c>
      <c r="F82" s="17">
        <v>49</v>
      </c>
    </row>
    <row r="83" spans="2:6" s="2" customFormat="1" ht="12" customHeight="1">
      <c r="B83" s="9" t="s">
        <v>202</v>
      </c>
      <c r="C83" s="10" t="s">
        <v>105</v>
      </c>
      <c r="D83" s="18" t="s">
        <v>203</v>
      </c>
      <c r="E83" s="17" t="s">
        <v>208</v>
      </c>
      <c r="F83" s="17" t="s">
        <v>208</v>
      </c>
    </row>
    <row r="84" spans="2:6" s="2" customFormat="1" ht="12" customHeight="1">
      <c r="B84" s="9" t="s">
        <v>188</v>
      </c>
      <c r="C84" s="10" t="s">
        <v>189</v>
      </c>
      <c r="D84" s="18" t="s">
        <v>190</v>
      </c>
      <c r="E84" s="17">
        <v>1000</v>
      </c>
      <c r="F84" s="17">
        <v>58</v>
      </c>
    </row>
    <row r="85" spans="2:6" s="2" customFormat="1" ht="12" customHeight="1">
      <c r="B85" s="6" t="s">
        <v>191</v>
      </c>
      <c r="C85" s="10" t="s">
        <v>94</v>
      </c>
      <c r="D85" s="18" t="s">
        <v>192</v>
      </c>
      <c r="E85" s="17">
        <v>270</v>
      </c>
      <c r="F85" s="17">
        <v>140</v>
      </c>
    </row>
    <row r="86" spans="2:6" s="2" customFormat="1" ht="12" customHeight="1">
      <c r="B86" s="6" t="s">
        <v>193</v>
      </c>
      <c r="C86" s="10" t="s">
        <v>204</v>
      </c>
      <c r="D86" s="18" t="s">
        <v>194</v>
      </c>
      <c r="E86" s="17">
        <v>790</v>
      </c>
      <c r="F86" s="17">
        <v>40</v>
      </c>
    </row>
    <row r="87" spans="2:6" s="2" customFormat="1" ht="12" customHeight="1">
      <c r="B87" s="6" t="s">
        <v>205</v>
      </c>
      <c r="C87" s="10" t="s">
        <v>206</v>
      </c>
      <c r="D87" s="18" t="s">
        <v>207</v>
      </c>
      <c r="E87" s="17">
        <v>61</v>
      </c>
      <c r="F87" s="17" t="s">
        <v>208</v>
      </c>
    </row>
    <row r="88" spans="2:6" ht="13.5">
      <c r="B88" s="8" t="s">
        <v>212</v>
      </c>
      <c r="C88" s="2"/>
      <c r="D88" s="2"/>
      <c r="E88" s="2"/>
      <c r="F88" s="2"/>
    </row>
    <row r="89" spans="2:6" ht="13.5">
      <c r="B89" s="29" t="s">
        <v>209</v>
      </c>
      <c r="C89" s="30"/>
      <c r="D89" s="30"/>
      <c r="E89" s="30"/>
      <c r="F89" s="2"/>
    </row>
    <row r="90" spans="2:6" ht="12" customHeight="1">
      <c r="B90" s="7"/>
      <c r="C90" s="2"/>
      <c r="D90" s="2"/>
      <c r="E90" s="2"/>
      <c r="F90" s="2"/>
    </row>
    <row r="91" ht="12" customHeight="1">
      <c r="B91" s="21"/>
    </row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</sheetData>
  <mergeCells count="29">
    <mergeCell ref="F75:F76"/>
    <mergeCell ref="D75:D76"/>
    <mergeCell ref="D72:D73"/>
    <mergeCell ref="E72:E73"/>
    <mergeCell ref="F72:F73"/>
    <mergeCell ref="E63:E64"/>
    <mergeCell ref="F63:F64"/>
    <mergeCell ref="C68:C69"/>
    <mergeCell ref="D68:D69"/>
    <mergeCell ref="E68:E69"/>
    <mergeCell ref="F68:F69"/>
    <mergeCell ref="F66:F67"/>
    <mergeCell ref="F3:F4"/>
    <mergeCell ref="B3:B4"/>
    <mergeCell ref="C3:C4"/>
    <mergeCell ref="D3:D4"/>
    <mergeCell ref="E3:E4"/>
    <mergeCell ref="B63:B64"/>
    <mergeCell ref="B66:B67"/>
    <mergeCell ref="C63:C64"/>
    <mergeCell ref="D63:D64"/>
    <mergeCell ref="B89:E89"/>
    <mergeCell ref="C66:C67"/>
    <mergeCell ref="D66:D67"/>
    <mergeCell ref="E66:E67"/>
    <mergeCell ref="B68:B69"/>
    <mergeCell ref="B72:B73"/>
    <mergeCell ref="B75:B76"/>
    <mergeCell ref="E75:E76"/>
  </mergeCells>
  <dataValidations count="2">
    <dataValidation allowBlank="1" showInputMessage="1" showErrorMessage="1" imeMode="on" sqref="C90:C65536 B20:B22 B1:B18 C37:C43 C29:C35 C25:C27 C1:C23 C66 C68 B24:B65536 C70:C88 C45:C63"/>
    <dataValidation allowBlank="1" showInputMessage="1" showErrorMessage="1" imeMode="off" sqref="D6:D26 F13:F23 E6:F11 D28:D87 F26:F87 E13:E87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2007-03-06T05:02:52Z</cp:lastPrinted>
  <dcterms:created xsi:type="dcterms:W3CDTF">1999-06-28T05:42:21Z</dcterms:created>
  <dcterms:modified xsi:type="dcterms:W3CDTF">2007-07-05T08:54:42Z</dcterms:modified>
  <cp:category/>
  <cp:version/>
  <cp:contentType/>
  <cp:contentStatus/>
</cp:coreProperties>
</file>