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5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<sst xmlns="http://schemas.openxmlformats.org/spreadsheetml/2006/main" count="53" uniqueCount="40">
  <si>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総数</t>
  </si>
  <si>
    <t>資料：東京電力株式会社群馬支店</t>
  </si>
  <si>
    <t>産業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</si>
  <si>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</si>
  <si>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</si>
  <si>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</si>
  <si>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</si>
  <si>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</si>
  <si>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</si>
  <si>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</si>
  <si>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</si>
  <si>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</si>
  <si>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</si>
  <si>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</si>
  <si>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</si>
  <si>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</si>
  <si>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</si>
  <si>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</si>
  <si>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</si>
  <si>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</si>
  <si>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</si>
  <si>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</si>
  <si>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</si>
  <si>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</si>
  <si>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</si>
  <si>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</si>
  <si>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</si>
  <si>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</si>
  <si>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</si>
  <si>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</si>
  <si>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</si>
  <si>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繊維工業</t>
  </si>
  <si>
    <t>木材・木製品</t>
  </si>
  <si>
    <t>化学工業</t>
  </si>
  <si>
    <t>鉄鋼業</t>
  </si>
  <si>
    <t>115 産業・月別電力消費量 （昭和61年）</t>
  </si>
  <si>
    <t>1）　契約電力50kW以上　</t>
  </si>
  <si>
    <t>昭和60年</t>
  </si>
  <si>
    <r>
      <t>　　　　　　</t>
    </r>
    <r>
      <rPr>
        <b/>
        <sz val="2.5"/>
        <rFont val="ＭＳ 明朝"/>
        <family val="1"/>
      </rPr>
      <t>　　　　</t>
    </r>
    <r>
      <rPr>
        <b/>
        <sz val="1.5"/>
        <rFont val="ＭＳ 明朝"/>
        <family val="1"/>
      </rPr>
      <t>　　</t>
    </r>
    <r>
      <rPr>
        <b/>
        <sz val="10"/>
        <rFont val="ＭＳ 明朝"/>
        <family val="1"/>
      </rPr>
      <t>61</t>
    </r>
  </si>
  <si>
    <t>農林・水産・養殖業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</si>
</sst>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2.5"/>
      <name val="ＭＳ 明朝"/>
      <family val="1"/>
    </font>
    <font>
      <b/>
      <sz val="1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35</v>
      </c>
      <c r="C1" s="6"/>
      <c r="D1" s="12"/>
    </row>
    <row r="2" ht="12" customHeight="1">
      <c r="E2" s="17" t="s">
        <v>36</v>
      </c>
    </row>
    <row r="3" spans="2:17" s="4" customFormat="1" ht="12" customHeight="1">
      <c r="B3" s="28" t="s">
        <v>2</v>
      </c>
      <c r="C3" s="29"/>
      <c r="D3" s="30"/>
      <c r="E3" s="11" t="s">
        <v>0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11" t="s">
        <v>25</v>
      </c>
      <c r="N3" s="11" t="s">
        <v>26</v>
      </c>
      <c r="O3" s="11" t="s">
        <v>27</v>
      </c>
      <c r="P3" s="11" t="s">
        <v>28</v>
      </c>
      <c r="Q3" s="18" t="s">
        <v>29</v>
      </c>
    </row>
    <row r="4" spans="2:17" s="2" customFormat="1" ht="12" customHeight="1">
      <c r="B4" s="31"/>
      <c r="C4" s="32"/>
      <c r="D4" s="33"/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3" t="s">
        <v>30</v>
      </c>
      <c r="K4" s="3" t="s">
        <v>30</v>
      </c>
      <c r="L4" s="3" t="s">
        <v>30</v>
      </c>
      <c r="M4" s="3" t="s">
        <v>30</v>
      </c>
      <c r="N4" s="3" t="s">
        <v>30</v>
      </c>
      <c r="O4" s="3" t="s">
        <v>30</v>
      </c>
      <c r="P4" s="3" t="s">
        <v>30</v>
      </c>
      <c r="Q4" s="3" t="s">
        <v>30</v>
      </c>
    </row>
    <row r="5" spans="2:17" s="2" customFormat="1" ht="12" customHeight="1">
      <c r="B5" s="22" t="s">
        <v>37</v>
      </c>
      <c r="C5" s="23"/>
      <c r="D5" s="24"/>
      <c r="E5" s="19">
        <v>5487337</v>
      </c>
      <c r="F5" s="19">
        <v>434150</v>
      </c>
      <c r="G5" s="19">
        <v>436012</v>
      </c>
      <c r="H5" s="19">
        <v>452635</v>
      </c>
      <c r="I5" s="19">
        <v>457941</v>
      </c>
      <c r="J5" s="19">
        <v>456853</v>
      </c>
      <c r="K5" s="19">
        <v>460035</v>
      </c>
      <c r="L5" s="19">
        <v>464253</v>
      </c>
      <c r="M5" s="19">
        <v>451277</v>
      </c>
      <c r="N5" s="19">
        <v>468211</v>
      </c>
      <c r="O5" s="19">
        <v>471781</v>
      </c>
      <c r="P5" s="19">
        <v>466485</v>
      </c>
      <c r="Q5" s="19">
        <v>467704</v>
      </c>
    </row>
    <row r="6" spans="2:17" s="5" customFormat="1" ht="12" customHeight="1">
      <c r="B6" s="34" t="s">
        <v>38</v>
      </c>
      <c r="C6" s="35"/>
      <c r="D6" s="36"/>
      <c r="E6" s="20">
        <f>SUM(E7+E8+E9+E10+E24+E25+E26)</f>
        <v>5598760</v>
      </c>
      <c r="F6" s="20">
        <f aca="true" t="shared" si="0" ref="F6:Q6">SUM(F7+F8+F9+F10+F24+F25+F26)</f>
        <v>460635</v>
      </c>
      <c r="G6" s="20">
        <f t="shared" si="0"/>
        <v>454861</v>
      </c>
      <c r="H6" s="20">
        <f t="shared" si="0"/>
        <v>459646</v>
      </c>
      <c r="I6" s="20">
        <f t="shared" si="0"/>
        <v>467082</v>
      </c>
      <c r="J6" s="20">
        <f t="shared" si="0"/>
        <v>460394</v>
      </c>
      <c r="K6" s="20">
        <f t="shared" si="0"/>
        <v>469872</v>
      </c>
      <c r="L6" s="20">
        <f t="shared" si="0"/>
        <v>475895</v>
      </c>
      <c r="M6" s="20">
        <f t="shared" si="0"/>
        <v>453071</v>
      </c>
      <c r="N6" s="20">
        <f t="shared" si="0"/>
        <v>478384</v>
      </c>
      <c r="O6" s="20">
        <f t="shared" si="0"/>
        <v>476390</v>
      </c>
      <c r="P6" s="20">
        <f t="shared" si="0"/>
        <v>473079</v>
      </c>
      <c r="Q6" s="20">
        <f t="shared" si="0"/>
        <v>469451</v>
      </c>
    </row>
    <row r="7" spans="2:17" s="2" customFormat="1" ht="12" customHeight="1">
      <c r="B7" s="22" t="s">
        <v>39</v>
      </c>
      <c r="C7" s="23"/>
      <c r="D7" s="24"/>
      <c r="E7" s="19">
        <v>33352</v>
      </c>
      <c r="F7" s="19">
        <v>3284</v>
      </c>
      <c r="G7" s="19">
        <v>2607</v>
      </c>
      <c r="H7" s="19">
        <v>2361</v>
      </c>
      <c r="I7" s="19">
        <v>2457</v>
      </c>
      <c r="J7" s="19">
        <v>2621</v>
      </c>
      <c r="K7" s="19">
        <v>2384</v>
      </c>
      <c r="L7" s="19">
        <v>2655</v>
      </c>
      <c r="M7" s="19">
        <v>3227</v>
      </c>
      <c r="N7" s="19">
        <v>3086</v>
      </c>
      <c r="O7" s="19">
        <v>2808</v>
      </c>
      <c r="P7" s="19">
        <v>2947</v>
      </c>
      <c r="Q7" s="19">
        <v>2915</v>
      </c>
    </row>
    <row r="8" spans="2:17" s="2" customFormat="1" ht="12" customHeight="1">
      <c r="B8" s="22" t="s">
        <v>3</v>
      </c>
      <c r="C8" s="23"/>
      <c r="D8" s="24"/>
      <c r="E8" s="19">
        <v>24332</v>
      </c>
      <c r="F8" s="19">
        <v>2241</v>
      </c>
      <c r="G8" s="19">
        <v>2148</v>
      </c>
      <c r="H8" s="19">
        <v>2022</v>
      </c>
      <c r="I8" s="19">
        <v>2209</v>
      </c>
      <c r="J8" s="19">
        <v>2075</v>
      </c>
      <c r="K8" s="19">
        <v>1859</v>
      </c>
      <c r="L8" s="19">
        <v>1820</v>
      </c>
      <c r="M8" s="19">
        <v>2030</v>
      </c>
      <c r="N8" s="19">
        <v>1802</v>
      </c>
      <c r="O8" s="19">
        <v>1970</v>
      </c>
      <c r="P8" s="19">
        <v>2064</v>
      </c>
      <c r="Q8" s="19">
        <v>2092</v>
      </c>
    </row>
    <row r="9" spans="2:17" s="2" customFormat="1" ht="12" customHeight="1">
      <c r="B9" s="22" t="s">
        <v>4</v>
      </c>
      <c r="C9" s="23"/>
      <c r="D9" s="24"/>
      <c r="E9" s="19">
        <v>22087</v>
      </c>
      <c r="F9" s="19">
        <v>1628</v>
      </c>
      <c r="G9" s="19">
        <v>1500</v>
      </c>
      <c r="H9" s="19">
        <v>1321</v>
      </c>
      <c r="I9" s="19">
        <v>1793</v>
      </c>
      <c r="J9" s="19">
        <v>1894</v>
      </c>
      <c r="K9" s="19">
        <v>1574</v>
      </c>
      <c r="L9" s="19">
        <v>1895</v>
      </c>
      <c r="M9" s="19">
        <v>2127</v>
      </c>
      <c r="N9" s="19">
        <v>2167</v>
      </c>
      <c r="O9" s="19">
        <v>2286</v>
      </c>
      <c r="P9" s="19">
        <v>2079</v>
      </c>
      <c r="Q9" s="19">
        <v>1823</v>
      </c>
    </row>
    <row r="10" spans="2:17" s="2" customFormat="1" ht="12" customHeight="1">
      <c r="B10" s="25" t="s">
        <v>5</v>
      </c>
      <c r="C10" s="22" t="s">
        <v>0</v>
      </c>
      <c r="D10" s="24"/>
      <c r="E10" s="19">
        <f>SUM(E11:E23)</f>
        <v>5186954</v>
      </c>
      <c r="F10" s="19">
        <f aca="true" t="shared" si="1" ref="F10:Q10">SUM(F11:F23)</f>
        <v>423536</v>
      </c>
      <c r="G10" s="19">
        <f t="shared" si="1"/>
        <v>421284</v>
      </c>
      <c r="H10" s="19">
        <f t="shared" si="1"/>
        <v>427679</v>
      </c>
      <c r="I10" s="19">
        <f t="shared" si="1"/>
        <v>434227</v>
      </c>
      <c r="J10" s="19">
        <f t="shared" si="1"/>
        <v>426783</v>
      </c>
      <c r="K10" s="19">
        <f t="shared" si="1"/>
        <v>438354</v>
      </c>
      <c r="L10" s="19">
        <f t="shared" si="1"/>
        <v>441900</v>
      </c>
      <c r="M10" s="19">
        <f t="shared" si="1"/>
        <v>414587</v>
      </c>
      <c r="N10" s="19">
        <f t="shared" si="1"/>
        <v>442929</v>
      </c>
      <c r="O10" s="19">
        <f t="shared" si="1"/>
        <v>441931</v>
      </c>
      <c r="P10" s="19">
        <f t="shared" si="1"/>
        <v>438599</v>
      </c>
      <c r="Q10" s="19">
        <f t="shared" si="1"/>
        <v>435145</v>
      </c>
    </row>
    <row r="11" spans="2:17" s="2" customFormat="1" ht="12" customHeight="1">
      <c r="B11" s="26"/>
      <c r="C11" s="10"/>
      <c r="D11" s="16" t="s">
        <v>6</v>
      </c>
      <c r="E11" s="19">
        <v>340923</v>
      </c>
      <c r="F11" s="19">
        <v>27206</v>
      </c>
      <c r="G11" s="19">
        <v>25132</v>
      </c>
      <c r="H11" s="19">
        <v>25376</v>
      </c>
      <c r="I11" s="19">
        <v>27491</v>
      </c>
      <c r="J11" s="19">
        <v>28823</v>
      </c>
      <c r="K11" s="19">
        <v>29119</v>
      </c>
      <c r="L11" s="19">
        <v>30495</v>
      </c>
      <c r="M11" s="19">
        <v>31664</v>
      </c>
      <c r="N11" s="19">
        <v>30070</v>
      </c>
      <c r="O11" s="19">
        <v>27775</v>
      </c>
      <c r="P11" s="19">
        <v>28098</v>
      </c>
      <c r="Q11" s="19">
        <v>29674</v>
      </c>
    </row>
    <row r="12" spans="2:17" s="2" customFormat="1" ht="12" customHeight="1">
      <c r="B12" s="26"/>
      <c r="C12" s="10"/>
      <c r="D12" s="16" t="s">
        <v>31</v>
      </c>
      <c r="E12" s="19">
        <v>72734</v>
      </c>
      <c r="F12" s="19">
        <v>6026</v>
      </c>
      <c r="G12" s="19">
        <v>6139</v>
      </c>
      <c r="H12" s="19">
        <v>5583</v>
      </c>
      <c r="I12" s="19">
        <v>6068</v>
      </c>
      <c r="J12" s="19">
        <v>5794</v>
      </c>
      <c r="K12" s="19">
        <v>5552</v>
      </c>
      <c r="L12" s="19">
        <v>6070</v>
      </c>
      <c r="M12" s="19">
        <v>7046</v>
      </c>
      <c r="N12" s="19">
        <v>6619</v>
      </c>
      <c r="O12" s="19">
        <v>5968</v>
      </c>
      <c r="P12" s="19">
        <v>5933</v>
      </c>
      <c r="Q12" s="19">
        <v>5936</v>
      </c>
    </row>
    <row r="13" spans="2:17" s="2" customFormat="1" ht="12" customHeight="1">
      <c r="B13" s="26"/>
      <c r="C13" s="10"/>
      <c r="D13" s="16" t="s">
        <v>32</v>
      </c>
      <c r="E13" s="19">
        <v>54097</v>
      </c>
      <c r="F13" s="19">
        <v>4534</v>
      </c>
      <c r="G13" s="19">
        <v>4525</v>
      </c>
      <c r="H13" s="19">
        <v>4281</v>
      </c>
      <c r="I13" s="19">
        <v>4684</v>
      </c>
      <c r="J13" s="19">
        <v>4524</v>
      </c>
      <c r="K13" s="19">
        <v>4132</v>
      </c>
      <c r="L13" s="19">
        <v>4334</v>
      </c>
      <c r="M13" s="19">
        <v>4482</v>
      </c>
      <c r="N13" s="19">
        <v>4370</v>
      </c>
      <c r="O13" s="19">
        <v>4564</v>
      </c>
      <c r="P13" s="19">
        <v>4891</v>
      </c>
      <c r="Q13" s="19">
        <v>4776</v>
      </c>
    </row>
    <row r="14" spans="2:17" s="2" customFormat="1" ht="12" customHeight="1">
      <c r="B14" s="26"/>
      <c r="C14" s="10"/>
      <c r="D14" s="16" t="s">
        <v>7</v>
      </c>
      <c r="E14" s="19">
        <v>67623</v>
      </c>
      <c r="F14" s="19">
        <v>5344</v>
      </c>
      <c r="G14" s="19">
        <v>5823</v>
      </c>
      <c r="H14" s="19">
        <v>5575</v>
      </c>
      <c r="I14" s="19">
        <v>5293</v>
      </c>
      <c r="J14" s="19">
        <v>5628</v>
      </c>
      <c r="K14" s="19">
        <v>5427</v>
      </c>
      <c r="L14" s="19">
        <v>5855</v>
      </c>
      <c r="M14" s="19">
        <v>5726</v>
      </c>
      <c r="N14" s="19">
        <v>5843</v>
      </c>
      <c r="O14" s="19">
        <v>5869</v>
      </c>
      <c r="P14" s="19">
        <v>5582</v>
      </c>
      <c r="Q14" s="19">
        <v>5658</v>
      </c>
    </row>
    <row r="15" spans="2:17" s="2" customFormat="1" ht="12" customHeight="1">
      <c r="B15" s="26"/>
      <c r="C15" s="10"/>
      <c r="D15" s="16" t="s">
        <v>33</v>
      </c>
      <c r="E15" s="19">
        <v>650910</v>
      </c>
      <c r="F15" s="19">
        <v>55325</v>
      </c>
      <c r="G15" s="19">
        <v>53192</v>
      </c>
      <c r="H15" s="19">
        <v>53119</v>
      </c>
      <c r="I15" s="19">
        <v>55268</v>
      </c>
      <c r="J15" s="19">
        <v>55006</v>
      </c>
      <c r="K15" s="19">
        <v>53745</v>
      </c>
      <c r="L15" s="19">
        <v>54372</v>
      </c>
      <c r="M15" s="19">
        <v>52612</v>
      </c>
      <c r="N15" s="19">
        <v>53397</v>
      </c>
      <c r="O15" s="19">
        <v>56849</v>
      </c>
      <c r="P15" s="19">
        <v>54435</v>
      </c>
      <c r="Q15" s="19">
        <v>53590</v>
      </c>
    </row>
    <row r="16" spans="2:17" s="2" customFormat="1" ht="12" customHeight="1">
      <c r="B16" s="26"/>
      <c r="C16" s="10"/>
      <c r="D16" s="16" t="s">
        <v>8</v>
      </c>
      <c r="E16" s="19">
        <v>50358</v>
      </c>
      <c r="F16" s="19">
        <v>3997</v>
      </c>
      <c r="G16" s="19">
        <v>4172</v>
      </c>
      <c r="H16" s="19">
        <v>4160</v>
      </c>
      <c r="I16" s="19">
        <v>4574</v>
      </c>
      <c r="J16" s="19">
        <v>4102</v>
      </c>
      <c r="K16" s="19">
        <v>4196</v>
      </c>
      <c r="L16" s="19">
        <v>4473</v>
      </c>
      <c r="M16" s="19">
        <v>3650</v>
      </c>
      <c r="N16" s="19">
        <v>4515</v>
      </c>
      <c r="O16" s="19">
        <v>4613</v>
      </c>
      <c r="P16" s="19">
        <v>4281</v>
      </c>
      <c r="Q16" s="19">
        <v>3625</v>
      </c>
    </row>
    <row r="17" spans="2:17" s="2" customFormat="1" ht="12" customHeight="1">
      <c r="B17" s="26"/>
      <c r="C17" s="10"/>
      <c r="D17" s="16" t="s">
        <v>9</v>
      </c>
      <c r="E17" s="19">
        <v>137990</v>
      </c>
      <c r="F17" s="19">
        <v>11372</v>
      </c>
      <c r="G17" s="19">
        <v>11571</v>
      </c>
      <c r="H17" s="19">
        <v>11646</v>
      </c>
      <c r="I17" s="19">
        <v>11697</v>
      </c>
      <c r="J17" s="19">
        <v>11621</v>
      </c>
      <c r="K17" s="19">
        <v>11070</v>
      </c>
      <c r="L17" s="19">
        <v>11609</v>
      </c>
      <c r="M17" s="19">
        <v>11265</v>
      </c>
      <c r="N17" s="19">
        <v>10828</v>
      </c>
      <c r="O17" s="19">
        <v>11466</v>
      </c>
      <c r="P17" s="19">
        <v>11911</v>
      </c>
      <c r="Q17" s="19">
        <v>11934</v>
      </c>
    </row>
    <row r="18" spans="2:17" s="2" customFormat="1" ht="12" customHeight="1">
      <c r="B18" s="26"/>
      <c r="C18" s="10"/>
      <c r="D18" s="16" t="s">
        <v>34</v>
      </c>
      <c r="E18" s="19">
        <v>791149</v>
      </c>
      <c r="F18" s="19">
        <v>67030</v>
      </c>
      <c r="G18" s="19">
        <v>62676</v>
      </c>
      <c r="H18" s="19">
        <v>69264</v>
      </c>
      <c r="I18" s="19">
        <v>65765</v>
      </c>
      <c r="J18" s="19">
        <v>62890</v>
      </c>
      <c r="K18" s="19">
        <v>67780</v>
      </c>
      <c r="L18" s="19">
        <v>62051</v>
      </c>
      <c r="M18" s="19">
        <v>58361</v>
      </c>
      <c r="N18" s="19">
        <v>64354</v>
      </c>
      <c r="O18" s="19">
        <v>69587</v>
      </c>
      <c r="P18" s="19">
        <v>70834</v>
      </c>
      <c r="Q18" s="19">
        <v>70557</v>
      </c>
    </row>
    <row r="19" spans="2:17" s="2" customFormat="1" ht="12" customHeight="1">
      <c r="B19" s="26"/>
      <c r="C19" s="10"/>
      <c r="D19" s="16" t="s">
        <v>10</v>
      </c>
      <c r="E19" s="19">
        <v>756076</v>
      </c>
      <c r="F19" s="19">
        <v>65424</v>
      </c>
      <c r="G19" s="19">
        <v>61913</v>
      </c>
      <c r="H19" s="19">
        <v>65298</v>
      </c>
      <c r="I19" s="19">
        <v>65487</v>
      </c>
      <c r="J19" s="19">
        <v>68025</v>
      </c>
      <c r="K19" s="19">
        <v>65666</v>
      </c>
      <c r="L19" s="19">
        <v>59521</v>
      </c>
      <c r="M19" s="19">
        <v>53404</v>
      </c>
      <c r="N19" s="19">
        <v>58812</v>
      </c>
      <c r="O19" s="19">
        <v>64332</v>
      </c>
      <c r="P19" s="19">
        <v>64480</v>
      </c>
      <c r="Q19" s="19">
        <v>63714</v>
      </c>
    </row>
    <row r="20" spans="2:17" s="2" customFormat="1" ht="12" customHeight="1">
      <c r="B20" s="26"/>
      <c r="C20" s="10"/>
      <c r="D20" s="16" t="s">
        <v>11</v>
      </c>
      <c r="E20" s="19">
        <v>92033</v>
      </c>
      <c r="F20" s="19">
        <v>6247</v>
      </c>
      <c r="G20" s="19">
        <v>7542</v>
      </c>
      <c r="H20" s="19">
        <v>6971</v>
      </c>
      <c r="I20" s="19">
        <v>7589</v>
      </c>
      <c r="J20" s="19">
        <v>7204</v>
      </c>
      <c r="K20" s="19">
        <v>8333</v>
      </c>
      <c r="L20" s="19">
        <v>8402</v>
      </c>
      <c r="M20" s="19">
        <v>7630</v>
      </c>
      <c r="N20" s="19">
        <v>8213</v>
      </c>
      <c r="O20" s="19">
        <v>7797</v>
      </c>
      <c r="P20" s="19">
        <v>7967</v>
      </c>
      <c r="Q20" s="19">
        <v>8138</v>
      </c>
    </row>
    <row r="21" spans="2:17" s="2" customFormat="1" ht="12" customHeight="1">
      <c r="B21" s="26"/>
      <c r="C21" s="10"/>
      <c r="D21" s="16" t="s">
        <v>12</v>
      </c>
      <c r="E21" s="19">
        <v>114573</v>
      </c>
      <c r="F21" s="19">
        <v>9409</v>
      </c>
      <c r="G21" s="19">
        <v>9833</v>
      </c>
      <c r="H21" s="19">
        <v>9136</v>
      </c>
      <c r="I21" s="19">
        <v>9708</v>
      </c>
      <c r="J21" s="19">
        <v>9368</v>
      </c>
      <c r="K21" s="19">
        <v>8746</v>
      </c>
      <c r="L21" s="19">
        <v>9426</v>
      </c>
      <c r="M21" s="19">
        <v>10024</v>
      </c>
      <c r="N21" s="19">
        <v>10025</v>
      </c>
      <c r="O21" s="19">
        <v>9384</v>
      </c>
      <c r="P21" s="19">
        <v>9522</v>
      </c>
      <c r="Q21" s="19">
        <v>9992</v>
      </c>
    </row>
    <row r="22" spans="2:17" s="2" customFormat="1" ht="12" customHeight="1">
      <c r="B22" s="26"/>
      <c r="C22" s="10"/>
      <c r="D22" s="16" t="s">
        <v>13</v>
      </c>
      <c r="E22" s="19">
        <v>1596594</v>
      </c>
      <c r="F22" s="19">
        <v>125610</v>
      </c>
      <c r="G22" s="19">
        <v>131049</v>
      </c>
      <c r="H22" s="19">
        <v>131719</v>
      </c>
      <c r="I22" s="19">
        <v>131576</v>
      </c>
      <c r="J22" s="19">
        <v>125674</v>
      </c>
      <c r="K22" s="19">
        <v>136653</v>
      </c>
      <c r="L22" s="19">
        <v>145337</v>
      </c>
      <c r="M22" s="19">
        <v>130664</v>
      </c>
      <c r="N22" s="19">
        <v>145623</v>
      </c>
      <c r="O22" s="19">
        <v>134207</v>
      </c>
      <c r="P22" s="19">
        <v>130437</v>
      </c>
      <c r="Q22" s="19">
        <v>128045</v>
      </c>
    </row>
    <row r="23" spans="2:17" s="2" customFormat="1" ht="12" customHeight="1">
      <c r="B23" s="27"/>
      <c r="C23" s="10"/>
      <c r="D23" s="16" t="s">
        <v>14</v>
      </c>
      <c r="E23" s="19">
        <v>461894</v>
      </c>
      <c r="F23" s="19">
        <v>36012</v>
      </c>
      <c r="G23" s="19">
        <v>37717</v>
      </c>
      <c r="H23" s="19">
        <v>35551</v>
      </c>
      <c r="I23" s="19">
        <v>39027</v>
      </c>
      <c r="J23" s="19">
        <v>38124</v>
      </c>
      <c r="K23" s="19">
        <v>37935</v>
      </c>
      <c r="L23" s="19">
        <v>39955</v>
      </c>
      <c r="M23" s="19">
        <v>38059</v>
      </c>
      <c r="N23" s="19">
        <v>40260</v>
      </c>
      <c r="O23" s="19">
        <v>39520</v>
      </c>
      <c r="P23" s="19">
        <v>40228</v>
      </c>
      <c r="Q23" s="19">
        <v>39506</v>
      </c>
    </row>
    <row r="24" spans="2:17" s="2" customFormat="1" ht="12" customHeight="1">
      <c r="B24" s="22" t="s">
        <v>15</v>
      </c>
      <c r="C24" s="23"/>
      <c r="D24" s="24"/>
      <c r="E24" s="19">
        <v>106434</v>
      </c>
      <c r="F24" s="19">
        <v>10185</v>
      </c>
      <c r="G24" s="19">
        <v>9344</v>
      </c>
      <c r="H24" s="19">
        <v>9661</v>
      </c>
      <c r="I24" s="19">
        <v>7915</v>
      </c>
      <c r="J24" s="19">
        <v>7591</v>
      </c>
      <c r="K24" s="19">
        <v>7667</v>
      </c>
      <c r="L24" s="19">
        <v>8887</v>
      </c>
      <c r="M24" s="19">
        <v>9904</v>
      </c>
      <c r="N24" s="19">
        <v>8767</v>
      </c>
      <c r="O24" s="19">
        <v>8680</v>
      </c>
      <c r="P24" s="19">
        <v>8611</v>
      </c>
      <c r="Q24" s="19">
        <v>9222</v>
      </c>
    </row>
    <row r="25" spans="2:17" s="2" customFormat="1" ht="12" customHeight="1">
      <c r="B25" s="22" t="s">
        <v>16</v>
      </c>
      <c r="C25" s="23"/>
      <c r="D25" s="24"/>
      <c r="E25" s="19">
        <v>121976</v>
      </c>
      <c r="F25" s="19">
        <v>10822</v>
      </c>
      <c r="G25" s="19">
        <v>9831</v>
      </c>
      <c r="H25" s="19">
        <v>9032</v>
      </c>
      <c r="I25" s="19">
        <v>10040</v>
      </c>
      <c r="J25" s="19">
        <v>10586</v>
      </c>
      <c r="K25" s="19">
        <v>9633</v>
      </c>
      <c r="L25" s="19">
        <v>9878</v>
      </c>
      <c r="M25" s="19">
        <v>11374</v>
      </c>
      <c r="N25" s="19">
        <v>10658</v>
      </c>
      <c r="O25" s="19">
        <v>10215</v>
      </c>
      <c r="P25" s="19">
        <v>10247</v>
      </c>
      <c r="Q25" s="19">
        <v>9660</v>
      </c>
    </row>
    <row r="26" spans="2:17" s="2" customFormat="1" ht="12" customHeight="1">
      <c r="B26" s="22" t="s">
        <v>17</v>
      </c>
      <c r="C26" s="23"/>
      <c r="D26" s="24"/>
      <c r="E26" s="21">
        <v>103625</v>
      </c>
      <c r="F26" s="21">
        <v>8939</v>
      </c>
      <c r="G26" s="21">
        <v>8147</v>
      </c>
      <c r="H26" s="21">
        <v>7570</v>
      </c>
      <c r="I26" s="21">
        <v>8441</v>
      </c>
      <c r="J26" s="21">
        <v>8844</v>
      </c>
      <c r="K26" s="21">
        <v>8401</v>
      </c>
      <c r="L26" s="21">
        <v>8860</v>
      </c>
      <c r="M26" s="21">
        <v>9822</v>
      </c>
      <c r="N26" s="21">
        <v>8975</v>
      </c>
      <c r="O26" s="21">
        <v>8500</v>
      </c>
      <c r="P26" s="21">
        <v>8532</v>
      </c>
      <c r="Q26" s="21">
        <v>8594</v>
      </c>
    </row>
    <row r="27" spans="2:4" s="2" customFormat="1" ht="12" customHeight="1">
      <c r="B27" s="8"/>
      <c r="C27" s="8"/>
      <c r="D27" s="14"/>
    </row>
    <row r="28" spans="2:4" s="2" customFormat="1" ht="12" customHeight="1">
      <c r="B28" s="9" t="s">
        <v>1</v>
      </c>
      <c r="C28" s="9"/>
      <c r="D28" s="15"/>
    </row>
    <row r="29" s="2" customFormat="1" ht="12" customHeight="1"/>
    <row r="30" spans="2:4" s="2" customFormat="1" ht="12" customHeight="1">
      <c r="B30" s="8"/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7:D7"/>
    <mergeCell ref="B8:D8"/>
    <mergeCell ref="B9:D9"/>
    <mergeCell ref="B3:D3"/>
    <mergeCell ref="B4:D4"/>
    <mergeCell ref="B5:D5"/>
    <mergeCell ref="B6:D6"/>
    <mergeCell ref="B24:D24"/>
    <mergeCell ref="B25:D25"/>
    <mergeCell ref="B26:D26"/>
    <mergeCell ref="C10:D10"/>
    <mergeCell ref="B10:B23"/>
  </mergeCells>
  <dataValidations count="2">
    <dataValidation allowBlank="1" showInputMessage="1" showErrorMessage="1" imeMode="off" sqref="E4:Q25"/>
    <dataValidation allowBlank="1" showInputMessage="1" showErrorMessage="1" imeMode="on" sqref="C27:D65536 C5:D25 E3:Q3 C1:D3 B1:B10 E2 B24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1999-08-30T16:32:12Z</cp:lastPrinted>
  <dcterms:created xsi:type="dcterms:W3CDTF">1999-06-28T05:42:21Z</dcterms:created>
  <dcterms:modified xsi:type="dcterms:W3CDTF">2002-03-27T00:56:19Z</dcterms:modified>
  <cp:category/>
  <cp:version/>
  <cp:contentType/>
  <cp:contentStatus/>
</cp:coreProperties>
</file>