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1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<sst xmlns="http://schemas.openxmlformats.org/spreadsheetml/2006/main" count="66" uniqueCount="41">
  <si>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</si>
  <si>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</si>
  <si>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</si>
  <si>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</si>
  <si>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</si>
  <si>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</si>
  <si>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</si>
  <si>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繊維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</si>
  <si>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</si>
  <si>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</si>
  <si>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</si>
  <si>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</si>
  <si>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</si>
  <si>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</si>
  <si>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</si>
  <si>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</si>
  <si>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</si>
  <si>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</si>
  <si>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</si>
  <si>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</si>
  <si>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</si>
  <si>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</si>
  <si>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</si>
  <si>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</si>
  <si>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</si>
  <si>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</si>
  <si>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</si>
  <si>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</si>
  <si>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</si>
  <si>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</si>
  <si>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</si>
  <si>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111．産業別・月別電力消費量 （昭和52年）</t>
  </si>
  <si>
    <t>総数</t>
  </si>
  <si>
    <t>農林・水産養殖業</t>
  </si>
  <si>
    <t>木材・木製品</t>
  </si>
  <si>
    <t>化学工業</t>
  </si>
  <si>
    <t>鉄鋼業</t>
  </si>
  <si>
    <t>ガス業</t>
  </si>
  <si>
    <t>水道業</t>
  </si>
  <si>
    <t>―</t>
  </si>
  <si>
    <t>契約電力50kW以上。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</si>
</sst>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31</v>
      </c>
      <c r="C1" s="6"/>
      <c r="D1" s="12"/>
    </row>
    <row r="2" ht="12" customHeight="1">
      <c r="C2" s="17" t="s">
        <v>40</v>
      </c>
    </row>
    <row r="3" spans="2:17" s="4" customFormat="1" ht="12" customHeight="1">
      <c r="B3" s="25" t="s">
        <v>2</v>
      </c>
      <c r="C3" s="26"/>
      <c r="D3" s="27"/>
      <c r="E3" s="11" t="s">
        <v>0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11" t="s">
        <v>26</v>
      </c>
      <c r="O3" s="11" t="s">
        <v>27</v>
      </c>
      <c r="P3" s="11" t="s">
        <v>28</v>
      </c>
      <c r="Q3" s="18" t="s">
        <v>29</v>
      </c>
    </row>
    <row r="4" spans="2:17" s="2" customFormat="1" ht="12" customHeight="1">
      <c r="B4" s="28"/>
      <c r="C4" s="29"/>
      <c r="D4" s="30"/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  <c r="M4" s="3" t="s">
        <v>30</v>
      </c>
      <c r="N4" s="3" t="s">
        <v>30</v>
      </c>
      <c r="O4" s="3" t="s">
        <v>30</v>
      </c>
      <c r="P4" s="3" t="s">
        <v>30</v>
      </c>
      <c r="Q4" s="3" t="s">
        <v>30</v>
      </c>
    </row>
    <row r="5" spans="2:17" s="5" customFormat="1" ht="12" customHeight="1">
      <c r="B5" s="31" t="s">
        <v>32</v>
      </c>
      <c r="C5" s="32"/>
      <c r="D5" s="33"/>
      <c r="E5" s="20">
        <f>SUM(F5:Q5)</f>
        <v>3861415</v>
      </c>
      <c r="F5" s="20">
        <f aca="true" t="shared" si="0" ref="F5:Q5">SUM(F6:F9,F23:F26)</f>
        <v>303578</v>
      </c>
      <c r="G5" s="20">
        <f t="shared" si="0"/>
        <v>304537</v>
      </c>
      <c r="H5" s="20">
        <f t="shared" si="0"/>
        <v>328709</v>
      </c>
      <c r="I5" s="20">
        <f t="shared" si="0"/>
        <v>329705</v>
      </c>
      <c r="J5" s="20">
        <f t="shared" si="0"/>
        <v>319417</v>
      </c>
      <c r="K5" s="20">
        <f t="shared" si="0"/>
        <v>330604</v>
      </c>
      <c r="L5" s="20">
        <f t="shared" si="0"/>
        <v>327413</v>
      </c>
      <c r="M5" s="20">
        <f t="shared" si="0"/>
        <v>297998</v>
      </c>
      <c r="N5" s="20">
        <f t="shared" si="0"/>
        <v>328736</v>
      </c>
      <c r="O5" s="20">
        <v>330090</v>
      </c>
      <c r="P5" s="20">
        <f t="shared" si="0"/>
        <v>327496</v>
      </c>
      <c r="Q5" s="20">
        <f t="shared" si="0"/>
        <v>333132</v>
      </c>
    </row>
    <row r="6" spans="2:17" s="2" customFormat="1" ht="12" customHeight="1">
      <c r="B6" s="22" t="s">
        <v>33</v>
      </c>
      <c r="C6" s="23"/>
      <c r="D6" s="24"/>
      <c r="E6" s="19">
        <f aca="true" t="shared" si="1" ref="E6:E26">SUM(F6:Q6)</f>
        <v>19128</v>
      </c>
      <c r="F6" s="19">
        <v>1680</v>
      </c>
      <c r="G6" s="19">
        <v>1508</v>
      </c>
      <c r="H6" s="19">
        <v>1388</v>
      </c>
      <c r="I6" s="19">
        <v>1501</v>
      </c>
      <c r="J6" s="19">
        <v>1365</v>
      </c>
      <c r="K6" s="19">
        <v>1390</v>
      </c>
      <c r="L6" s="19">
        <v>1649</v>
      </c>
      <c r="M6" s="19">
        <v>1751</v>
      </c>
      <c r="N6" s="19">
        <v>1804</v>
      </c>
      <c r="O6" s="19">
        <v>1721</v>
      </c>
      <c r="P6" s="19">
        <v>1653</v>
      </c>
      <c r="Q6" s="19">
        <v>1718</v>
      </c>
    </row>
    <row r="7" spans="2:17" s="2" customFormat="1" ht="12" customHeight="1">
      <c r="B7" s="22" t="s">
        <v>3</v>
      </c>
      <c r="C7" s="23"/>
      <c r="D7" s="24"/>
      <c r="E7" s="19">
        <f t="shared" si="1"/>
        <v>24806</v>
      </c>
      <c r="F7" s="19">
        <v>1965</v>
      </c>
      <c r="G7" s="19">
        <v>2168</v>
      </c>
      <c r="H7" s="19">
        <v>2189</v>
      </c>
      <c r="I7" s="19">
        <v>2374</v>
      </c>
      <c r="J7" s="19">
        <v>2083</v>
      </c>
      <c r="K7" s="19">
        <v>1908</v>
      </c>
      <c r="L7" s="19">
        <v>2003</v>
      </c>
      <c r="M7" s="19">
        <v>1936</v>
      </c>
      <c r="N7" s="19">
        <v>1918</v>
      </c>
      <c r="O7" s="19">
        <v>2035</v>
      </c>
      <c r="P7" s="19">
        <v>2152</v>
      </c>
      <c r="Q7" s="19">
        <v>2075</v>
      </c>
    </row>
    <row r="8" spans="2:17" s="2" customFormat="1" ht="12" customHeight="1">
      <c r="B8" s="22" t="s">
        <v>4</v>
      </c>
      <c r="C8" s="23"/>
      <c r="D8" s="24"/>
      <c r="E8" s="19">
        <f t="shared" si="1"/>
        <v>118785</v>
      </c>
      <c r="F8" s="19">
        <v>9307</v>
      </c>
      <c r="G8" s="19">
        <v>9244</v>
      </c>
      <c r="H8" s="19">
        <v>9884</v>
      </c>
      <c r="I8" s="19">
        <v>9742</v>
      </c>
      <c r="J8" s="19">
        <v>9608</v>
      </c>
      <c r="K8" s="19">
        <v>9758</v>
      </c>
      <c r="L8" s="19">
        <v>10141</v>
      </c>
      <c r="M8" s="19">
        <v>9688</v>
      </c>
      <c r="N8" s="19">
        <v>10355</v>
      </c>
      <c r="O8" s="19">
        <v>10375</v>
      </c>
      <c r="P8" s="19">
        <v>10167</v>
      </c>
      <c r="Q8" s="19">
        <v>10516</v>
      </c>
    </row>
    <row r="9" spans="2:17" s="2" customFormat="1" ht="12" customHeight="1">
      <c r="B9" s="34" t="s">
        <v>5</v>
      </c>
      <c r="C9" s="31" t="s">
        <v>32</v>
      </c>
      <c r="D9" s="33"/>
      <c r="E9" s="20">
        <f t="shared" si="1"/>
        <v>3487082</v>
      </c>
      <c r="F9" s="20">
        <f aca="true" t="shared" si="2" ref="F9:Q9">SUM(F10:F22)</f>
        <v>272062</v>
      </c>
      <c r="G9" s="20">
        <f t="shared" si="2"/>
        <v>273933</v>
      </c>
      <c r="H9" s="20">
        <f t="shared" si="2"/>
        <v>297570</v>
      </c>
      <c r="I9" s="20">
        <f t="shared" si="2"/>
        <v>298556</v>
      </c>
      <c r="J9" s="20">
        <f t="shared" si="2"/>
        <v>289483</v>
      </c>
      <c r="K9" s="20">
        <f t="shared" si="2"/>
        <v>301088</v>
      </c>
      <c r="L9" s="20">
        <f t="shared" si="2"/>
        <v>295625</v>
      </c>
      <c r="M9" s="20">
        <f t="shared" si="2"/>
        <v>265788</v>
      </c>
      <c r="N9" s="20">
        <f t="shared" si="2"/>
        <v>296468</v>
      </c>
      <c r="O9" s="20">
        <f t="shared" si="2"/>
        <v>298690</v>
      </c>
      <c r="P9" s="20">
        <f t="shared" si="2"/>
        <v>296509</v>
      </c>
      <c r="Q9" s="20">
        <f t="shared" si="2"/>
        <v>301310</v>
      </c>
    </row>
    <row r="10" spans="2:17" s="2" customFormat="1" ht="12" customHeight="1">
      <c r="B10" s="35"/>
      <c r="C10" s="10"/>
      <c r="D10" s="16" t="s">
        <v>6</v>
      </c>
      <c r="E10" s="19">
        <f t="shared" si="1"/>
        <v>202982</v>
      </c>
      <c r="F10" s="19">
        <v>16330</v>
      </c>
      <c r="G10" s="19">
        <v>15101</v>
      </c>
      <c r="H10" s="19">
        <v>15507</v>
      </c>
      <c r="I10" s="19">
        <v>16766</v>
      </c>
      <c r="J10" s="19">
        <v>16487</v>
      </c>
      <c r="K10" s="19">
        <v>17070</v>
      </c>
      <c r="L10" s="19">
        <v>18333</v>
      </c>
      <c r="M10" s="19">
        <v>18002</v>
      </c>
      <c r="N10" s="19">
        <v>17278</v>
      </c>
      <c r="O10" s="19">
        <v>15853</v>
      </c>
      <c r="P10" s="19">
        <v>17080</v>
      </c>
      <c r="Q10" s="19">
        <v>19175</v>
      </c>
    </row>
    <row r="11" spans="2:17" s="2" customFormat="1" ht="12" customHeight="1">
      <c r="B11" s="35"/>
      <c r="C11" s="10"/>
      <c r="D11" s="16" t="s">
        <v>7</v>
      </c>
      <c r="E11" s="19">
        <f t="shared" si="1"/>
        <v>79124</v>
      </c>
      <c r="F11" s="19">
        <v>5862</v>
      </c>
      <c r="G11" s="19">
        <v>6486</v>
      </c>
      <c r="H11" s="19">
        <v>6405</v>
      </c>
      <c r="I11" s="19">
        <v>7144</v>
      </c>
      <c r="J11" s="19">
        <v>6002</v>
      </c>
      <c r="K11" s="19">
        <v>6350</v>
      </c>
      <c r="L11" s="19">
        <v>7368</v>
      </c>
      <c r="M11" s="19">
        <v>7469</v>
      </c>
      <c r="N11" s="19">
        <v>7124</v>
      </c>
      <c r="O11" s="19">
        <v>6757</v>
      </c>
      <c r="P11" s="19">
        <v>6150</v>
      </c>
      <c r="Q11" s="19">
        <v>6007</v>
      </c>
    </row>
    <row r="12" spans="2:17" s="2" customFormat="1" ht="12" customHeight="1">
      <c r="B12" s="35"/>
      <c r="C12" s="10"/>
      <c r="D12" s="16" t="s">
        <v>34</v>
      </c>
      <c r="E12" s="19">
        <f t="shared" si="1"/>
        <v>46133</v>
      </c>
      <c r="F12" s="19">
        <v>3741</v>
      </c>
      <c r="G12" s="19">
        <v>4012</v>
      </c>
      <c r="H12" s="19">
        <v>3925</v>
      </c>
      <c r="I12" s="19">
        <v>4227</v>
      </c>
      <c r="J12" s="19">
        <v>3602</v>
      </c>
      <c r="K12" s="19">
        <v>3582</v>
      </c>
      <c r="L12" s="19">
        <v>3742</v>
      </c>
      <c r="M12" s="19">
        <v>3640</v>
      </c>
      <c r="N12" s="19">
        <v>3846</v>
      </c>
      <c r="O12" s="19">
        <v>3845</v>
      </c>
      <c r="P12" s="19">
        <v>3916</v>
      </c>
      <c r="Q12" s="19">
        <v>4055</v>
      </c>
    </row>
    <row r="13" spans="2:17" s="2" customFormat="1" ht="12" customHeight="1">
      <c r="B13" s="35"/>
      <c r="C13" s="10"/>
      <c r="D13" s="16" t="s">
        <v>8</v>
      </c>
      <c r="E13" s="19">
        <f t="shared" si="1"/>
        <v>48524</v>
      </c>
      <c r="F13" s="19">
        <v>4355</v>
      </c>
      <c r="G13" s="19">
        <v>4046</v>
      </c>
      <c r="H13" s="19">
        <v>3965</v>
      </c>
      <c r="I13" s="19">
        <v>4248</v>
      </c>
      <c r="J13" s="19">
        <v>3818</v>
      </c>
      <c r="K13" s="19">
        <v>3785</v>
      </c>
      <c r="L13" s="19">
        <v>4608</v>
      </c>
      <c r="M13" s="19">
        <v>4314</v>
      </c>
      <c r="N13" s="19">
        <v>3945</v>
      </c>
      <c r="O13" s="19">
        <v>3799</v>
      </c>
      <c r="P13" s="19">
        <v>4037</v>
      </c>
      <c r="Q13" s="19">
        <v>3604</v>
      </c>
    </row>
    <row r="14" spans="2:17" s="2" customFormat="1" ht="12" customHeight="1">
      <c r="B14" s="35"/>
      <c r="C14" s="10"/>
      <c r="D14" s="16" t="s">
        <v>35</v>
      </c>
      <c r="E14" s="19">
        <f t="shared" si="1"/>
        <v>513933</v>
      </c>
      <c r="F14" s="19">
        <v>40240</v>
      </c>
      <c r="G14" s="19">
        <v>40905</v>
      </c>
      <c r="H14" s="19">
        <v>42014</v>
      </c>
      <c r="I14" s="19">
        <v>43668</v>
      </c>
      <c r="J14" s="19">
        <v>42651</v>
      </c>
      <c r="K14" s="19">
        <v>45617</v>
      </c>
      <c r="L14" s="19">
        <v>43558</v>
      </c>
      <c r="M14" s="19">
        <v>39212</v>
      </c>
      <c r="N14" s="19">
        <v>41364</v>
      </c>
      <c r="O14" s="19">
        <v>47135</v>
      </c>
      <c r="P14" s="19">
        <v>43935</v>
      </c>
      <c r="Q14" s="19">
        <v>43634</v>
      </c>
    </row>
    <row r="15" spans="2:17" s="2" customFormat="1" ht="12" customHeight="1">
      <c r="B15" s="35"/>
      <c r="C15" s="10"/>
      <c r="D15" s="16" t="s">
        <v>9</v>
      </c>
      <c r="E15" s="19">
        <f t="shared" si="1"/>
        <v>31481</v>
      </c>
      <c r="F15" s="19">
        <v>2340</v>
      </c>
      <c r="G15" s="19">
        <v>2464</v>
      </c>
      <c r="H15" s="19">
        <v>2721</v>
      </c>
      <c r="I15" s="19">
        <v>2420</v>
      </c>
      <c r="J15" s="19">
        <v>2396</v>
      </c>
      <c r="K15" s="19">
        <v>2691</v>
      </c>
      <c r="L15" s="19">
        <v>2497</v>
      </c>
      <c r="M15" s="19">
        <v>2413</v>
      </c>
      <c r="N15" s="19">
        <v>2845</v>
      </c>
      <c r="O15" s="19">
        <v>2817</v>
      </c>
      <c r="P15" s="19">
        <v>2995</v>
      </c>
      <c r="Q15" s="19">
        <v>2882</v>
      </c>
    </row>
    <row r="16" spans="2:17" s="2" customFormat="1" ht="12" customHeight="1">
      <c r="B16" s="35"/>
      <c r="C16" s="10"/>
      <c r="D16" s="16" t="s">
        <v>10</v>
      </c>
      <c r="E16" s="19">
        <f t="shared" si="1"/>
        <v>102416</v>
      </c>
      <c r="F16" s="19">
        <v>8091</v>
      </c>
      <c r="G16" s="19">
        <v>8525</v>
      </c>
      <c r="H16" s="19">
        <v>8796</v>
      </c>
      <c r="I16" s="19">
        <v>9498</v>
      </c>
      <c r="J16" s="19">
        <v>8433</v>
      </c>
      <c r="K16" s="19">
        <v>8216</v>
      </c>
      <c r="L16" s="19">
        <v>8437</v>
      </c>
      <c r="M16" s="19">
        <v>8166</v>
      </c>
      <c r="N16" s="19">
        <v>8151</v>
      </c>
      <c r="O16" s="19">
        <v>8626</v>
      </c>
      <c r="P16" s="19">
        <v>8519</v>
      </c>
      <c r="Q16" s="19">
        <v>8958</v>
      </c>
    </row>
    <row r="17" spans="2:17" s="2" customFormat="1" ht="12" customHeight="1">
      <c r="B17" s="35"/>
      <c r="C17" s="10"/>
      <c r="D17" s="16" t="s">
        <v>36</v>
      </c>
      <c r="E17" s="19">
        <f t="shared" si="1"/>
        <v>902938</v>
      </c>
      <c r="F17" s="19">
        <v>68662</v>
      </c>
      <c r="G17" s="19">
        <v>66451</v>
      </c>
      <c r="H17" s="19">
        <v>83099</v>
      </c>
      <c r="I17" s="19">
        <v>79969</v>
      </c>
      <c r="J17" s="19">
        <v>78666</v>
      </c>
      <c r="K17" s="19">
        <v>81595</v>
      </c>
      <c r="L17" s="19">
        <v>75653</v>
      </c>
      <c r="M17" s="19">
        <v>60235</v>
      </c>
      <c r="N17" s="19">
        <v>72483</v>
      </c>
      <c r="O17" s="19">
        <v>75245</v>
      </c>
      <c r="P17" s="19">
        <v>79492</v>
      </c>
      <c r="Q17" s="19">
        <v>81388</v>
      </c>
    </row>
    <row r="18" spans="2:17" s="2" customFormat="1" ht="12" customHeight="1">
      <c r="B18" s="35"/>
      <c r="C18" s="10"/>
      <c r="D18" s="16" t="s">
        <v>11</v>
      </c>
      <c r="E18" s="19">
        <f t="shared" si="1"/>
        <v>691307</v>
      </c>
      <c r="F18" s="19">
        <v>57491</v>
      </c>
      <c r="G18" s="19">
        <v>55921</v>
      </c>
      <c r="H18" s="19">
        <v>58893</v>
      </c>
      <c r="I18" s="19">
        <v>58423</v>
      </c>
      <c r="J18" s="19">
        <v>60761</v>
      </c>
      <c r="K18" s="19">
        <v>59043</v>
      </c>
      <c r="L18" s="19">
        <v>53649</v>
      </c>
      <c r="M18" s="19">
        <v>50548</v>
      </c>
      <c r="N18" s="19">
        <v>60721</v>
      </c>
      <c r="O18" s="19">
        <v>61374</v>
      </c>
      <c r="P18" s="19">
        <v>55999</v>
      </c>
      <c r="Q18" s="19">
        <v>58484</v>
      </c>
    </row>
    <row r="19" spans="2:17" s="2" customFormat="1" ht="12" customHeight="1">
      <c r="B19" s="35"/>
      <c r="C19" s="10"/>
      <c r="D19" s="16" t="s">
        <v>12</v>
      </c>
      <c r="E19" s="19">
        <f t="shared" si="1"/>
        <v>49858</v>
      </c>
      <c r="F19" s="19">
        <v>3058</v>
      </c>
      <c r="G19" s="19">
        <v>3895</v>
      </c>
      <c r="H19" s="19">
        <v>4163</v>
      </c>
      <c r="I19" s="19">
        <v>4180</v>
      </c>
      <c r="J19" s="19">
        <v>3811</v>
      </c>
      <c r="K19" s="19">
        <v>3910</v>
      </c>
      <c r="L19" s="19">
        <v>4253</v>
      </c>
      <c r="M19" s="19">
        <v>4262</v>
      </c>
      <c r="N19" s="19">
        <v>4504</v>
      </c>
      <c r="O19" s="19">
        <v>4561</v>
      </c>
      <c r="P19" s="19">
        <v>4801</v>
      </c>
      <c r="Q19" s="19">
        <v>4460</v>
      </c>
    </row>
    <row r="20" spans="2:17" s="2" customFormat="1" ht="12" customHeight="1">
      <c r="B20" s="35"/>
      <c r="C20" s="10"/>
      <c r="D20" s="16" t="s">
        <v>13</v>
      </c>
      <c r="E20" s="19">
        <f t="shared" si="1"/>
        <v>43674</v>
      </c>
      <c r="F20" s="19">
        <v>3634</v>
      </c>
      <c r="G20" s="19">
        <v>3969</v>
      </c>
      <c r="H20" s="19">
        <v>3680</v>
      </c>
      <c r="I20" s="19">
        <v>3774</v>
      </c>
      <c r="J20" s="19">
        <v>3212</v>
      </c>
      <c r="K20" s="19">
        <v>3353</v>
      </c>
      <c r="L20" s="19">
        <v>3772</v>
      </c>
      <c r="M20" s="19">
        <v>3746</v>
      </c>
      <c r="N20" s="19">
        <v>3765</v>
      </c>
      <c r="O20" s="19">
        <v>3533</v>
      </c>
      <c r="P20" s="19">
        <v>3526</v>
      </c>
      <c r="Q20" s="19">
        <v>3710</v>
      </c>
    </row>
    <row r="21" spans="2:17" s="2" customFormat="1" ht="12" customHeight="1">
      <c r="B21" s="35"/>
      <c r="C21" s="10"/>
      <c r="D21" s="16" t="s">
        <v>14</v>
      </c>
      <c r="E21" s="19">
        <f t="shared" si="1"/>
        <v>562082</v>
      </c>
      <c r="F21" s="19">
        <v>42792</v>
      </c>
      <c r="G21" s="19">
        <v>44705</v>
      </c>
      <c r="H21" s="19">
        <v>47319</v>
      </c>
      <c r="I21" s="19">
        <v>45607</v>
      </c>
      <c r="J21" s="19">
        <v>42749</v>
      </c>
      <c r="K21" s="19">
        <v>48438</v>
      </c>
      <c r="L21" s="19">
        <v>51095</v>
      </c>
      <c r="M21" s="19">
        <v>46239</v>
      </c>
      <c r="N21" s="19">
        <v>51563</v>
      </c>
      <c r="O21" s="19">
        <v>47084</v>
      </c>
      <c r="P21" s="19">
        <v>47785</v>
      </c>
      <c r="Q21" s="19">
        <v>46706</v>
      </c>
    </row>
    <row r="22" spans="2:17" s="2" customFormat="1" ht="12" customHeight="1">
      <c r="B22" s="36"/>
      <c r="C22" s="10"/>
      <c r="D22" s="16" t="s">
        <v>15</v>
      </c>
      <c r="E22" s="19">
        <f t="shared" si="1"/>
        <v>212630</v>
      </c>
      <c r="F22" s="19">
        <v>15466</v>
      </c>
      <c r="G22" s="19">
        <v>17453</v>
      </c>
      <c r="H22" s="19">
        <v>17083</v>
      </c>
      <c r="I22" s="19">
        <v>18632</v>
      </c>
      <c r="J22" s="19">
        <v>16895</v>
      </c>
      <c r="K22" s="19">
        <v>17438</v>
      </c>
      <c r="L22" s="19">
        <v>18660</v>
      </c>
      <c r="M22" s="19">
        <v>17542</v>
      </c>
      <c r="N22" s="19">
        <v>18879</v>
      </c>
      <c r="O22" s="19">
        <v>18061</v>
      </c>
      <c r="P22" s="19">
        <v>18274</v>
      </c>
      <c r="Q22" s="19">
        <v>18247</v>
      </c>
    </row>
    <row r="23" spans="2:17" s="2" customFormat="1" ht="12" customHeight="1">
      <c r="B23" s="22" t="s">
        <v>16</v>
      </c>
      <c r="C23" s="23"/>
      <c r="D23" s="24"/>
      <c r="E23" s="19">
        <f t="shared" si="1"/>
        <v>85766</v>
      </c>
      <c r="F23" s="19">
        <v>8086</v>
      </c>
      <c r="G23" s="19">
        <v>7493</v>
      </c>
      <c r="H23" s="19">
        <v>8000</v>
      </c>
      <c r="I23" s="19">
        <v>6671</v>
      </c>
      <c r="J23" s="19">
        <v>6551</v>
      </c>
      <c r="K23" s="19">
        <v>6413</v>
      </c>
      <c r="L23" s="19">
        <v>7112</v>
      </c>
      <c r="M23" s="19">
        <v>7441</v>
      </c>
      <c r="N23" s="19">
        <v>6973</v>
      </c>
      <c r="O23" s="19">
        <v>6820</v>
      </c>
      <c r="P23" s="19">
        <v>6770</v>
      </c>
      <c r="Q23" s="19">
        <v>7436</v>
      </c>
    </row>
    <row r="24" spans="2:17" s="2" customFormat="1" ht="12" customHeight="1">
      <c r="B24" s="22" t="s">
        <v>37</v>
      </c>
      <c r="C24" s="23"/>
      <c r="D24" s="24"/>
      <c r="E24" s="19" t="s">
        <v>39</v>
      </c>
      <c r="F24" s="19" t="s">
        <v>39</v>
      </c>
      <c r="G24" s="19" t="s">
        <v>39</v>
      </c>
      <c r="H24" s="19" t="s">
        <v>39</v>
      </c>
      <c r="I24" s="19" t="s">
        <v>39</v>
      </c>
      <c r="J24" s="19" t="s">
        <v>39</v>
      </c>
      <c r="K24" s="19" t="s">
        <v>39</v>
      </c>
      <c r="L24" s="19" t="s">
        <v>39</v>
      </c>
      <c r="M24" s="19" t="s">
        <v>39</v>
      </c>
      <c r="N24" s="19" t="s">
        <v>39</v>
      </c>
      <c r="O24" s="19" t="s">
        <v>39</v>
      </c>
      <c r="P24" s="19" t="s">
        <v>39</v>
      </c>
      <c r="Q24" s="19" t="s">
        <v>39</v>
      </c>
    </row>
    <row r="25" spans="2:17" s="2" customFormat="1" ht="12" customHeight="1">
      <c r="B25" s="22" t="s">
        <v>38</v>
      </c>
      <c r="C25" s="23"/>
      <c r="D25" s="24"/>
      <c r="E25" s="19">
        <f t="shared" si="1"/>
        <v>76103</v>
      </c>
      <c r="F25" s="19">
        <v>6245</v>
      </c>
      <c r="G25" s="19">
        <v>6093</v>
      </c>
      <c r="H25" s="19">
        <v>5883</v>
      </c>
      <c r="I25" s="19">
        <v>6666</v>
      </c>
      <c r="J25" s="19">
        <v>6391</v>
      </c>
      <c r="K25" s="19">
        <v>6070</v>
      </c>
      <c r="L25" s="19">
        <v>6525</v>
      </c>
      <c r="M25" s="19">
        <v>7041</v>
      </c>
      <c r="N25" s="19">
        <v>6805</v>
      </c>
      <c r="O25" s="19">
        <v>6353</v>
      </c>
      <c r="P25" s="19">
        <v>6050</v>
      </c>
      <c r="Q25" s="19">
        <v>5981</v>
      </c>
    </row>
    <row r="26" spans="2:17" s="2" customFormat="1" ht="12" customHeight="1">
      <c r="B26" s="22" t="s">
        <v>17</v>
      </c>
      <c r="C26" s="23"/>
      <c r="D26" s="24"/>
      <c r="E26" s="19">
        <f t="shared" si="1"/>
        <v>49746</v>
      </c>
      <c r="F26" s="21">
        <v>4233</v>
      </c>
      <c r="G26" s="21">
        <v>4098</v>
      </c>
      <c r="H26" s="21">
        <v>3795</v>
      </c>
      <c r="I26" s="21">
        <v>4195</v>
      </c>
      <c r="J26" s="21">
        <v>3936</v>
      </c>
      <c r="K26" s="21">
        <v>3977</v>
      </c>
      <c r="L26" s="21">
        <v>4358</v>
      </c>
      <c r="M26" s="21">
        <v>4353</v>
      </c>
      <c r="N26" s="21">
        <v>4413</v>
      </c>
      <c r="O26" s="21">
        <v>4097</v>
      </c>
      <c r="P26" s="21">
        <v>4195</v>
      </c>
      <c r="Q26" s="21">
        <v>4096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/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23:D23"/>
    <mergeCell ref="B24:D24"/>
    <mergeCell ref="B26:D26"/>
    <mergeCell ref="C9:D9"/>
    <mergeCell ref="B9:B22"/>
    <mergeCell ref="B25:D25"/>
    <mergeCell ref="B6:D6"/>
    <mergeCell ref="B7:D7"/>
    <mergeCell ref="B8:D8"/>
    <mergeCell ref="B3:D3"/>
    <mergeCell ref="B4:D4"/>
    <mergeCell ref="B5:D5"/>
  </mergeCells>
  <dataValidations count="2">
    <dataValidation allowBlank="1" showInputMessage="1" showErrorMessage="1" imeMode="off" sqref="E4:E26 F4:Q25"/>
    <dataValidation allowBlank="1" showInputMessage="1" showErrorMessage="1" imeMode="on" sqref="C27:D65536 E3:Q3 C5:D24 B1:B9 D1:D3 C1 C3 C2 B23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1999-08-30T16:32:12Z</cp:lastPrinted>
  <dcterms:created xsi:type="dcterms:W3CDTF">1999-06-28T05:42:21Z</dcterms:created>
  <dcterms:modified xsi:type="dcterms:W3CDTF">2002-03-27T08:27:36Z</dcterms:modified>
  <cp:category/>
  <cp:version/>
  <cp:contentType/>
  <cp:contentStatus/>
</cp:coreProperties>
</file>