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2_産業別・月別電力消費量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<sst xmlns="http://schemas.openxmlformats.org/spreadsheetml/2006/main" count="52" uniqueCount="39">
  <si>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総数</t>
  </si>
  <si>
    <t>資料：東京電力株式会社群馬支店</t>
  </si>
  <si>
    <t>鉱業</t>
  </si>
  <si>
    <t>建設業</t>
  </si>
  <si>
    <t>製造業</t>
  </si>
  <si>
    <t>食料品</t>
  </si>
  <si>
    <t>パルプ・紙加工品</t>
  </si>
  <si>
    <t>ゴム製品</t>
  </si>
  <si>
    <t>窯業・土石製品</t>
  </si>
  <si>
    <t>非鉄金属</t>
  </si>
  <si>
    <t>金属製品</t>
  </si>
  <si>
    <t>機械</t>
  </si>
  <si>
    <t>電気・輸送用機械</t>
  </si>
  <si>
    <t>その他</t>
  </si>
  <si>
    <t>運輸・通信業</t>
  </si>
  <si>
    <t>その他産業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</si>
  <si>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</si>
  <si>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</si>
  <si>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</si>
  <si>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</si>
  <si>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</si>
  <si>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</si>
  <si>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</si>
  <si>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</si>
  <si>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</si>
  <si>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</si>
  <si>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</si>
  <si>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</si>
  <si>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総数</t>
  </si>
  <si>
    <t>木材・木製品</t>
  </si>
  <si>
    <t>化学工業</t>
  </si>
  <si>
    <t>鉄鋼業</t>
  </si>
  <si>
    <t>水道業</t>
  </si>
  <si>
    <t>契約電力50KWH以上。</t>
  </si>
  <si>
    <t>産業別</t>
  </si>
  <si>
    <t>繊維工業</t>
  </si>
  <si>
    <t>112．産業別月別電力消費量 （昭和50年）</t>
  </si>
  <si>
    <t>千KWH</t>
  </si>
  <si>
    <t>農林・水産・養殖業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</si>
</sst>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5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distributed" vertical="center" wrapText="1"/>
    </xf>
    <xf numFmtId="49" fontId="4" fillId="0" borderId="0" xfId="0" applyNumberFormat="1" applyFont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625" style="7" customWidth="1"/>
    <col min="4" max="4" width="17.625" style="13" customWidth="1"/>
    <col min="5" max="17" width="11.375" style="1" customWidth="1"/>
    <col min="18" max="16384" width="9.00390625" style="1" customWidth="1"/>
  </cols>
  <sheetData>
    <row r="1" spans="2:4" ht="14.25">
      <c r="B1" s="6" t="s">
        <v>36</v>
      </c>
      <c r="C1" s="6"/>
      <c r="D1" s="12"/>
    </row>
    <row r="2" ht="12" customHeight="1">
      <c r="B2" s="17" t="s">
        <v>33</v>
      </c>
    </row>
    <row r="3" spans="2:17" s="4" customFormat="1" ht="12" customHeight="1">
      <c r="B3" s="30" t="s">
        <v>34</v>
      </c>
      <c r="C3" s="31"/>
      <c r="D3" s="32"/>
      <c r="E3" s="11" t="s">
        <v>0</v>
      </c>
      <c r="F3" s="11" t="s">
        <v>16</v>
      </c>
      <c r="G3" s="11" t="s">
        <v>17</v>
      </c>
      <c r="H3" s="11" t="s">
        <v>18</v>
      </c>
      <c r="I3" s="11" t="s">
        <v>19</v>
      </c>
      <c r="J3" s="11" t="s">
        <v>20</v>
      </c>
      <c r="K3" s="11" t="s">
        <v>21</v>
      </c>
      <c r="L3" s="11" t="s">
        <v>22</v>
      </c>
      <c r="M3" s="11" t="s">
        <v>23</v>
      </c>
      <c r="N3" s="11" t="s">
        <v>24</v>
      </c>
      <c r="O3" s="11" t="s">
        <v>25</v>
      </c>
      <c r="P3" s="11" t="s">
        <v>26</v>
      </c>
      <c r="Q3" s="18" t="s">
        <v>27</v>
      </c>
    </row>
    <row r="4" spans="2:17" s="2" customFormat="1" ht="12" customHeight="1">
      <c r="B4" s="33"/>
      <c r="C4" s="34"/>
      <c r="D4" s="35"/>
      <c r="E4" s="3" t="s">
        <v>37</v>
      </c>
      <c r="F4" s="3" t="s">
        <v>37</v>
      </c>
      <c r="G4" s="3" t="s">
        <v>37</v>
      </c>
      <c r="H4" s="3" t="s">
        <v>37</v>
      </c>
      <c r="I4" s="3" t="s">
        <v>37</v>
      </c>
      <c r="J4" s="3" t="s">
        <v>37</v>
      </c>
      <c r="K4" s="3" t="s">
        <v>37</v>
      </c>
      <c r="L4" s="3" t="s">
        <v>37</v>
      </c>
      <c r="M4" s="3" t="s">
        <v>37</v>
      </c>
      <c r="N4" s="3" t="s">
        <v>37</v>
      </c>
      <c r="O4" s="3" t="s">
        <v>37</v>
      </c>
      <c r="P4" s="3" t="s">
        <v>37</v>
      </c>
      <c r="Q4" s="3" t="s">
        <v>37</v>
      </c>
    </row>
    <row r="5" spans="2:17" s="5" customFormat="1" ht="12" customHeight="1">
      <c r="B5" s="25" t="s">
        <v>28</v>
      </c>
      <c r="C5" s="36"/>
      <c r="D5" s="26"/>
      <c r="E5" s="20">
        <f>SUM(E6:E9,E23:E25)</f>
        <v>3271048</v>
      </c>
      <c r="F5" s="20">
        <f aca="true" t="shared" si="0" ref="F5:Q5">SUM(F6:F9,F23:F25)</f>
        <v>256799</v>
      </c>
      <c r="G5" s="20">
        <f t="shared" si="0"/>
        <v>257273</v>
      </c>
      <c r="H5" s="20">
        <f t="shared" si="0"/>
        <v>271801</v>
      </c>
      <c r="I5" s="20">
        <f t="shared" si="0"/>
        <v>264531</v>
      </c>
      <c r="J5" s="20">
        <f t="shared" si="0"/>
        <v>263336</v>
      </c>
      <c r="K5" s="20">
        <f t="shared" si="0"/>
        <v>269230</v>
      </c>
      <c r="L5" s="20">
        <f t="shared" si="0"/>
        <v>286407</v>
      </c>
      <c r="M5" s="20">
        <f t="shared" si="0"/>
        <v>267645</v>
      </c>
      <c r="N5" s="20">
        <f t="shared" si="0"/>
        <v>289945</v>
      </c>
      <c r="O5" s="20">
        <f t="shared" si="0"/>
        <v>290532</v>
      </c>
      <c r="P5" s="20">
        <f t="shared" si="0"/>
        <v>269859</v>
      </c>
      <c r="Q5" s="20">
        <f t="shared" si="0"/>
        <v>283690</v>
      </c>
    </row>
    <row r="6" spans="2:17" s="2" customFormat="1" ht="12" customHeight="1">
      <c r="B6" s="22" t="s">
        <v>38</v>
      </c>
      <c r="C6" s="23"/>
      <c r="D6" s="24"/>
      <c r="E6" s="19">
        <f>SUM(F6:Q6)</f>
        <v>15213</v>
      </c>
      <c r="F6" s="19">
        <v>1420</v>
      </c>
      <c r="G6" s="19">
        <v>1101</v>
      </c>
      <c r="H6" s="19">
        <v>1045</v>
      </c>
      <c r="I6" s="19">
        <v>1136</v>
      </c>
      <c r="J6" s="19">
        <v>1136</v>
      </c>
      <c r="K6" s="19">
        <v>1243</v>
      </c>
      <c r="L6" s="19">
        <v>1350</v>
      </c>
      <c r="M6" s="19">
        <v>1550</v>
      </c>
      <c r="N6" s="19">
        <v>1464</v>
      </c>
      <c r="O6" s="19">
        <v>1289</v>
      </c>
      <c r="P6" s="19">
        <v>1222</v>
      </c>
      <c r="Q6" s="19">
        <v>1257</v>
      </c>
    </row>
    <row r="7" spans="2:17" s="2" customFormat="1" ht="12" customHeight="1">
      <c r="B7" s="22" t="s">
        <v>2</v>
      </c>
      <c r="C7" s="23"/>
      <c r="D7" s="24"/>
      <c r="E7" s="19">
        <f>SUM(F7:Q7)</f>
        <v>22937</v>
      </c>
      <c r="F7" s="19">
        <v>1979</v>
      </c>
      <c r="G7" s="19">
        <v>1970</v>
      </c>
      <c r="H7" s="19">
        <v>2087</v>
      </c>
      <c r="I7" s="19">
        <v>2198</v>
      </c>
      <c r="J7" s="19">
        <v>1883</v>
      </c>
      <c r="K7" s="19">
        <v>1901</v>
      </c>
      <c r="L7" s="19">
        <v>1783</v>
      </c>
      <c r="M7" s="19">
        <v>1903</v>
      </c>
      <c r="N7" s="19">
        <v>1870</v>
      </c>
      <c r="O7" s="19">
        <v>1882</v>
      </c>
      <c r="P7" s="19">
        <v>1651</v>
      </c>
      <c r="Q7" s="19">
        <v>1830</v>
      </c>
    </row>
    <row r="8" spans="2:17" s="2" customFormat="1" ht="12" customHeight="1">
      <c r="B8" s="22" t="s">
        <v>3</v>
      </c>
      <c r="C8" s="23"/>
      <c r="D8" s="24"/>
      <c r="E8" s="19">
        <f>SUM(F8:Q8)</f>
        <v>135052</v>
      </c>
      <c r="F8" s="19">
        <v>10125</v>
      </c>
      <c r="G8" s="19">
        <v>10588</v>
      </c>
      <c r="H8" s="19">
        <v>11694</v>
      </c>
      <c r="I8" s="19">
        <v>10996</v>
      </c>
      <c r="J8" s="19">
        <v>11233</v>
      </c>
      <c r="K8" s="19">
        <v>10953</v>
      </c>
      <c r="L8" s="19">
        <v>11721</v>
      </c>
      <c r="M8" s="19">
        <v>10508</v>
      </c>
      <c r="N8" s="19">
        <v>11566</v>
      </c>
      <c r="O8" s="19">
        <v>12017</v>
      </c>
      <c r="P8" s="19">
        <v>11781</v>
      </c>
      <c r="Q8" s="19">
        <v>11870</v>
      </c>
    </row>
    <row r="9" spans="2:17" s="2" customFormat="1" ht="12" customHeight="1">
      <c r="B9" s="27" t="s">
        <v>4</v>
      </c>
      <c r="C9" s="25" t="s">
        <v>28</v>
      </c>
      <c r="D9" s="26"/>
      <c r="E9" s="20">
        <f>SUM(E10:E22)</f>
        <v>2909704</v>
      </c>
      <c r="F9" s="20">
        <f aca="true" t="shared" si="1" ref="F9:Q9">SUM(F10:F22)</f>
        <v>226583</v>
      </c>
      <c r="G9" s="20">
        <f t="shared" si="1"/>
        <v>228291</v>
      </c>
      <c r="H9" s="20">
        <f t="shared" si="1"/>
        <v>241345</v>
      </c>
      <c r="I9" s="20">
        <f t="shared" si="1"/>
        <v>235355</v>
      </c>
      <c r="J9" s="20">
        <f t="shared" si="1"/>
        <v>234543</v>
      </c>
      <c r="K9" s="20">
        <f t="shared" si="1"/>
        <v>240310</v>
      </c>
      <c r="L9" s="20">
        <f t="shared" si="1"/>
        <v>255547</v>
      </c>
      <c r="M9" s="20">
        <f t="shared" si="1"/>
        <v>235755</v>
      </c>
      <c r="N9" s="20">
        <f t="shared" si="1"/>
        <v>258202</v>
      </c>
      <c r="O9" s="20">
        <f t="shared" si="1"/>
        <v>259599</v>
      </c>
      <c r="P9" s="20">
        <f t="shared" si="1"/>
        <v>240674</v>
      </c>
      <c r="Q9" s="20">
        <f t="shared" si="1"/>
        <v>253500</v>
      </c>
    </row>
    <row r="10" spans="2:17" s="2" customFormat="1" ht="12" customHeight="1">
      <c r="B10" s="28"/>
      <c r="C10" s="10"/>
      <c r="D10" s="16" t="s">
        <v>5</v>
      </c>
      <c r="E10" s="19">
        <v>166262</v>
      </c>
      <c r="F10" s="19">
        <v>12700</v>
      </c>
      <c r="G10" s="19">
        <v>11464</v>
      </c>
      <c r="H10" s="19">
        <v>12478</v>
      </c>
      <c r="I10" s="19">
        <v>12960</v>
      </c>
      <c r="J10" s="19">
        <v>13556</v>
      </c>
      <c r="K10" s="19">
        <v>13840</v>
      </c>
      <c r="L10" s="19">
        <v>14731</v>
      </c>
      <c r="M10" s="19">
        <v>15245</v>
      </c>
      <c r="N10" s="19">
        <v>15032</v>
      </c>
      <c r="O10" s="19">
        <v>14192</v>
      </c>
      <c r="P10" s="19">
        <v>14030</v>
      </c>
      <c r="Q10" s="19">
        <v>16034</v>
      </c>
    </row>
    <row r="11" spans="2:17" s="2" customFormat="1" ht="12" customHeight="1">
      <c r="B11" s="28"/>
      <c r="C11" s="10"/>
      <c r="D11" s="16" t="s">
        <v>35</v>
      </c>
      <c r="E11" s="19">
        <v>78757</v>
      </c>
      <c r="F11" s="19">
        <v>6023</v>
      </c>
      <c r="G11" s="19">
        <v>6445</v>
      </c>
      <c r="H11" s="19">
        <v>6737</v>
      </c>
      <c r="I11" s="19">
        <v>6200</v>
      </c>
      <c r="J11" s="19">
        <v>5778</v>
      </c>
      <c r="K11" s="19">
        <v>6208</v>
      </c>
      <c r="L11" s="19">
        <v>6945</v>
      </c>
      <c r="M11" s="19">
        <v>7927</v>
      </c>
      <c r="N11" s="19">
        <v>7602</v>
      </c>
      <c r="O11" s="19">
        <v>6938</v>
      </c>
      <c r="P11" s="19">
        <v>5949</v>
      </c>
      <c r="Q11" s="19">
        <v>6005</v>
      </c>
    </row>
    <row r="12" spans="2:17" s="2" customFormat="1" ht="12" customHeight="1">
      <c r="B12" s="28"/>
      <c r="C12" s="10"/>
      <c r="D12" s="16" t="s">
        <v>29</v>
      </c>
      <c r="E12" s="19">
        <v>39668</v>
      </c>
      <c r="F12" s="19">
        <v>3029</v>
      </c>
      <c r="G12" s="19">
        <v>3401</v>
      </c>
      <c r="H12" s="19">
        <v>3223</v>
      </c>
      <c r="I12" s="19">
        <v>3216</v>
      </c>
      <c r="J12" s="19">
        <v>3123</v>
      </c>
      <c r="K12" s="19">
        <v>3304</v>
      </c>
      <c r="L12" s="19">
        <v>3267</v>
      </c>
      <c r="M12" s="19">
        <v>3336</v>
      </c>
      <c r="N12" s="19">
        <v>3275</v>
      </c>
      <c r="O12" s="19">
        <v>3360</v>
      </c>
      <c r="P12" s="19">
        <v>3465</v>
      </c>
      <c r="Q12" s="19">
        <v>3669</v>
      </c>
    </row>
    <row r="13" spans="2:17" s="2" customFormat="1" ht="12" customHeight="1">
      <c r="B13" s="28"/>
      <c r="C13" s="10"/>
      <c r="D13" s="16" t="s">
        <v>6</v>
      </c>
      <c r="E13" s="19">
        <v>64979</v>
      </c>
      <c r="F13" s="19">
        <v>5490</v>
      </c>
      <c r="G13" s="19">
        <v>6219</v>
      </c>
      <c r="H13" s="19">
        <v>6052</v>
      </c>
      <c r="I13" s="19">
        <v>6179</v>
      </c>
      <c r="J13" s="19">
        <v>4892</v>
      </c>
      <c r="K13" s="19">
        <v>5170</v>
      </c>
      <c r="L13" s="19">
        <v>5208</v>
      </c>
      <c r="M13" s="19">
        <v>4758</v>
      </c>
      <c r="N13" s="19">
        <v>5173</v>
      </c>
      <c r="O13" s="19">
        <v>5418</v>
      </c>
      <c r="P13" s="19">
        <v>5303</v>
      </c>
      <c r="Q13" s="19">
        <v>5117</v>
      </c>
    </row>
    <row r="14" spans="2:17" s="2" customFormat="1" ht="12" customHeight="1">
      <c r="B14" s="28"/>
      <c r="C14" s="10"/>
      <c r="D14" s="16" t="s">
        <v>30</v>
      </c>
      <c r="E14" s="19">
        <v>412606</v>
      </c>
      <c r="F14" s="19">
        <v>34715</v>
      </c>
      <c r="G14" s="19">
        <v>33933</v>
      </c>
      <c r="H14" s="19">
        <v>33115</v>
      </c>
      <c r="I14" s="19">
        <v>30017</v>
      </c>
      <c r="J14" s="19">
        <v>30627</v>
      </c>
      <c r="K14" s="19">
        <v>31751</v>
      </c>
      <c r="L14" s="19">
        <v>38048</v>
      </c>
      <c r="M14" s="19">
        <v>35965</v>
      </c>
      <c r="N14" s="19">
        <v>38507</v>
      </c>
      <c r="O14" s="19">
        <v>37759</v>
      </c>
      <c r="P14" s="19">
        <v>33425</v>
      </c>
      <c r="Q14" s="19">
        <v>34744</v>
      </c>
    </row>
    <row r="15" spans="2:17" s="2" customFormat="1" ht="12" customHeight="1">
      <c r="B15" s="28"/>
      <c r="C15" s="10"/>
      <c r="D15" s="16" t="s">
        <v>7</v>
      </c>
      <c r="E15" s="19">
        <v>24845</v>
      </c>
      <c r="F15" s="19">
        <v>1821</v>
      </c>
      <c r="G15" s="19">
        <v>2030</v>
      </c>
      <c r="H15" s="19">
        <v>1827</v>
      </c>
      <c r="I15" s="19">
        <v>1721</v>
      </c>
      <c r="J15" s="19">
        <v>1949</v>
      </c>
      <c r="K15" s="19">
        <v>2025</v>
      </c>
      <c r="L15" s="19">
        <v>2134</v>
      </c>
      <c r="M15" s="19">
        <v>1985</v>
      </c>
      <c r="N15" s="19">
        <v>2225</v>
      </c>
      <c r="O15" s="19">
        <v>2439</v>
      </c>
      <c r="P15" s="19">
        <v>2378</v>
      </c>
      <c r="Q15" s="19">
        <v>2311</v>
      </c>
    </row>
    <row r="16" spans="2:17" s="2" customFormat="1" ht="12" customHeight="1">
      <c r="B16" s="28"/>
      <c r="C16" s="10"/>
      <c r="D16" s="16" t="s">
        <v>8</v>
      </c>
      <c r="E16" s="19">
        <v>83498</v>
      </c>
      <c r="F16" s="19">
        <v>6965</v>
      </c>
      <c r="G16" s="19">
        <v>7059</v>
      </c>
      <c r="H16" s="19">
        <v>7199</v>
      </c>
      <c r="I16" s="19">
        <v>7125</v>
      </c>
      <c r="J16" s="19">
        <v>6751</v>
      </c>
      <c r="K16" s="19">
        <v>6621</v>
      </c>
      <c r="L16" s="19">
        <v>6606</v>
      </c>
      <c r="M16" s="19">
        <v>6871</v>
      </c>
      <c r="N16" s="19">
        <v>6776</v>
      </c>
      <c r="O16" s="19">
        <v>7011</v>
      </c>
      <c r="P16" s="19">
        <v>7006</v>
      </c>
      <c r="Q16" s="19">
        <v>7508</v>
      </c>
    </row>
    <row r="17" spans="2:17" s="2" customFormat="1" ht="12" customHeight="1">
      <c r="B17" s="28"/>
      <c r="C17" s="10"/>
      <c r="D17" s="16" t="s">
        <v>31</v>
      </c>
      <c r="E17" s="19">
        <v>735194</v>
      </c>
      <c r="F17" s="19">
        <v>57962</v>
      </c>
      <c r="G17" s="19">
        <v>62460</v>
      </c>
      <c r="H17" s="19">
        <v>67345</v>
      </c>
      <c r="I17" s="19">
        <v>63522</v>
      </c>
      <c r="J17" s="19">
        <v>64972</v>
      </c>
      <c r="K17" s="19">
        <v>61115</v>
      </c>
      <c r="L17" s="19">
        <v>62709</v>
      </c>
      <c r="M17" s="19">
        <v>49205</v>
      </c>
      <c r="N17" s="19">
        <v>62886</v>
      </c>
      <c r="O17" s="19">
        <v>65468</v>
      </c>
      <c r="P17" s="19">
        <v>56455</v>
      </c>
      <c r="Q17" s="19">
        <v>61095</v>
      </c>
    </row>
    <row r="18" spans="2:17" s="2" customFormat="1" ht="12" customHeight="1">
      <c r="B18" s="28"/>
      <c r="C18" s="10"/>
      <c r="D18" s="16" t="s">
        <v>9</v>
      </c>
      <c r="E18" s="19">
        <v>661753</v>
      </c>
      <c r="F18" s="19">
        <v>52253</v>
      </c>
      <c r="G18" s="19">
        <v>49543</v>
      </c>
      <c r="H18" s="19">
        <v>54968</v>
      </c>
      <c r="I18" s="19">
        <v>55174</v>
      </c>
      <c r="J18" s="19">
        <v>53882</v>
      </c>
      <c r="K18" s="19">
        <v>55580</v>
      </c>
      <c r="L18" s="19">
        <v>57072</v>
      </c>
      <c r="M18" s="19">
        <v>55160</v>
      </c>
      <c r="N18" s="19">
        <v>54553</v>
      </c>
      <c r="O18" s="19">
        <v>58125</v>
      </c>
      <c r="P18" s="19">
        <v>56616</v>
      </c>
      <c r="Q18" s="19">
        <v>58827</v>
      </c>
    </row>
    <row r="19" spans="2:17" s="2" customFormat="1" ht="12" customHeight="1">
      <c r="B19" s="28"/>
      <c r="C19" s="10"/>
      <c r="D19" s="16" t="s">
        <v>10</v>
      </c>
      <c r="E19" s="19">
        <v>30801</v>
      </c>
      <c r="F19" s="19">
        <v>1575</v>
      </c>
      <c r="G19" s="19">
        <v>2104</v>
      </c>
      <c r="H19" s="19">
        <v>2290</v>
      </c>
      <c r="I19" s="19">
        <v>2367</v>
      </c>
      <c r="J19" s="19">
        <v>2423</v>
      </c>
      <c r="K19" s="19">
        <v>2759</v>
      </c>
      <c r="L19" s="19">
        <v>2903</v>
      </c>
      <c r="M19" s="19">
        <v>2582</v>
      </c>
      <c r="N19" s="19">
        <v>2984</v>
      </c>
      <c r="O19" s="19">
        <v>3028</v>
      </c>
      <c r="P19" s="19">
        <v>2876</v>
      </c>
      <c r="Q19" s="19">
        <v>2910</v>
      </c>
    </row>
    <row r="20" spans="2:17" s="2" customFormat="1" ht="12" customHeight="1">
      <c r="B20" s="28"/>
      <c r="C20" s="10"/>
      <c r="D20" s="16" t="s">
        <v>11</v>
      </c>
      <c r="E20" s="19">
        <v>30593</v>
      </c>
      <c r="F20" s="19">
        <v>2437</v>
      </c>
      <c r="G20" s="19">
        <v>2440</v>
      </c>
      <c r="H20" s="19">
        <v>2357</v>
      </c>
      <c r="I20" s="19">
        <v>2354</v>
      </c>
      <c r="J20" s="19">
        <v>2272</v>
      </c>
      <c r="K20" s="19">
        <v>2352</v>
      </c>
      <c r="L20" s="19">
        <v>2585</v>
      </c>
      <c r="M20" s="19">
        <v>2741</v>
      </c>
      <c r="N20" s="19">
        <v>2867</v>
      </c>
      <c r="O20" s="19">
        <v>2599</v>
      </c>
      <c r="P20" s="19">
        <v>2638</v>
      </c>
      <c r="Q20" s="19">
        <v>2951</v>
      </c>
    </row>
    <row r="21" spans="2:17" s="2" customFormat="1" ht="12" customHeight="1">
      <c r="B21" s="28"/>
      <c r="C21" s="10"/>
      <c r="D21" s="16" t="s">
        <v>12</v>
      </c>
      <c r="E21" s="19">
        <v>420224</v>
      </c>
      <c r="F21" s="19">
        <v>30559</v>
      </c>
      <c r="G21" s="19">
        <v>29241</v>
      </c>
      <c r="H21" s="19">
        <v>31226</v>
      </c>
      <c r="I21" s="19">
        <v>31391</v>
      </c>
      <c r="J21" s="19">
        <v>31553</v>
      </c>
      <c r="K21" s="19">
        <v>36020</v>
      </c>
      <c r="L21" s="19">
        <v>39169</v>
      </c>
      <c r="M21" s="19">
        <v>35833</v>
      </c>
      <c r="N21" s="19">
        <v>41529</v>
      </c>
      <c r="O21" s="19">
        <v>39074</v>
      </c>
      <c r="P21" s="19">
        <v>36710</v>
      </c>
      <c r="Q21" s="19">
        <v>37919</v>
      </c>
    </row>
    <row r="22" spans="2:17" s="2" customFormat="1" ht="12" customHeight="1">
      <c r="B22" s="29"/>
      <c r="C22" s="10"/>
      <c r="D22" s="16" t="s">
        <v>13</v>
      </c>
      <c r="E22" s="19">
        <v>160524</v>
      </c>
      <c r="F22" s="19">
        <v>11054</v>
      </c>
      <c r="G22" s="19">
        <v>11952</v>
      </c>
      <c r="H22" s="19">
        <v>12528</v>
      </c>
      <c r="I22" s="19">
        <v>13129</v>
      </c>
      <c r="J22" s="19">
        <v>12765</v>
      </c>
      <c r="K22" s="19">
        <v>13565</v>
      </c>
      <c r="L22" s="19">
        <v>14170</v>
      </c>
      <c r="M22" s="19">
        <v>14147</v>
      </c>
      <c r="N22" s="19">
        <v>14793</v>
      </c>
      <c r="O22" s="19">
        <v>14188</v>
      </c>
      <c r="P22" s="19">
        <v>13823</v>
      </c>
      <c r="Q22" s="19">
        <v>14410</v>
      </c>
    </row>
    <row r="23" spans="2:17" s="2" customFormat="1" ht="12" customHeight="1">
      <c r="B23" s="22" t="s">
        <v>14</v>
      </c>
      <c r="C23" s="23"/>
      <c r="D23" s="24"/>
      <c r="E23" s="19">
        <v>84951</v>
      </c>
      <c r="F23" s="19">
        <v>7850</v>
      </c>
      <c r="G23" s="19">
        <v>7155</v>
      </c>
      <c r="H23" s="19">
        <v>7688</v>
      </c>
      <c r="I23" s="19">
        <v>6715</v>
      </c>
      <c r="J23" s="19">
        <v>6160</v>
      </c>
      <c r="K23" s="19">
        <v>6493</v>
      </c>
      <c r="L23" s="19">
        <v>7239</v>
      </c>
      <c r="M23" s="19">
        <v>7856</v>
      </c>
      <c r="N23" s="19">
        <v>7304</v>
      </c>
      <c r="O23" s="19">
        <v>6955</v>
      </c>
      <c r="P23" s="19">
        <v>6403</v>
      </c>
      <c r="Q23" s="19">
        <v>7133</v>
      </c>
    </row>
    <row r="24" spans="2:17" s="2" customFormat="1" ht="12" customHeight="1">
      <c r="B24" s="22" t="s">
        <v>32</v>
      </c>
      <c r="C24" s="23"/>
      <c r="D24" s="24"/>
      <c r="E24" s="19">
        <v>64438</v>
      </c>
      <c r="F24" s="19">
        <v>5506</v>
      </c>
      <c r="G24" s="19">
        <v>5052</v>
      </c>
      <c r="H24" s="19">
        <v>4991</v>
      </c>
      <c r="I24" s="19">
        <v>5084</v>
      </c>
      <c r="J24" s="19">
        <v>5380</v>
      </c>
      <c r="K24" s="19">
        <v>5209</v>
      </c>
      <c r="L24" s="19">
        <v>5437</v>
      </c>
      <c r="M24" s="19">
        <v>6350</v>
      </c>
      <c r="N24" s="19">
        <v>5995</v>
      </c>
      <c r="O24" s="19">
        <v>5536</v>
      </c>
      <c r="P24" s="19">
        <v>5016</v>
      </c>
      <c r="Q24" s="19">
        <v>4882</v>
      </c>
    </row>
    <row r="25" spans="2:17" s="2" customFormat="1" ht="12" customHeight="1">
      <c r="B25" s="22" t="s">
        <v>15</v>
      </c>
      <c r="C25" s="23"/>
      <c r="D25" s="24"/>
      <c r="E25" s="19">
        <v>38753</v>
      </c>
      <c r="F25" s="21">
        <v>3336</v>
      </c>
      <c r="G25" s="21">
        <v>3116</v>
      </c>
      <c r="H25" s="21">
        <v>2951</v>
      </c>
      <c r="I25" s="21">
        <v>3047</v>
      </c>
      <c r="J25" s="21">
        <v>3001</v>
      </c>
      <c r="K25" s="21">
        <v>3121</v>
      </c>
      <c r="L25" s="21">
        <v>3330</v>
      </c>
      <c r="M25" s="21">
        <v>3723</v>
      </c>
      <c r="N25" s="21">
        <v>3544</v>
      </c>
      <c r="O25" s="21">
        <v>3254</v>
      </c>
      <c r="P25" s="21">
        <v>3112</v>
      </c>
      <c r="Q25" s="21">
        <v>3218</v>
      </c>
    </row>
    <row r="26" spans="2:4" s="2" customFormat="1" ht="12" customHeight="1">
      <c r="B26" s="8"/>
      <c r="C26" s="8"/>
      <c r="D26" s="14"/>
    </row>
    <row r="27" spans="2:4" s="2" customFormat="1" ht="12" customHeight="1">
      <c r="B27" s="9" t="s">
        <v>1</v>
      </c>
      <c r="C27" s="9"/>
      <c r="D27" s="15"/>
    </row>
    <row r="28" s="2" customFormat="1" ht="12" customHeight="1"/>
    <row r="29" spans="2:4" s="2" customFormat="1" ht="12" customHeight="1">
      <c r="B29" s="8"/>
      <c r="C29" s="8"/>
      <c r="D29" s="14"/>
    </row>
    <row r="30" spans="2:17" s="2" customFormat="1" ht="12" customHeight="1">
      <c r="B30" s="8"/>
      <c r="C30" s="8"/>
      <c r="D30" s="1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4" ht="14.25">
      <c r="B31" s="6"/>
      <c r="C31" s="6"/>
      <c r="D31" s="12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</sheetData>
  <mergeCells count="11">
    <mergeCell ref="B6:D6"/>
    <mergeCell ref="B7:D7"/>
    <mergeCell ref="B8:D8"/>
    <mergeCell ref="B3:D3"/>
    <mergeCell ref="B4:D4"/>
    <mergeCell ref="B5:D5"/>
    <mergeCell ref="B23:D23"/>
    <mergeCell ref="B25:D25"/>
    <mergeCell ref="C9:D9"/>
    <mergeCell ref="B9:B22"/>
    <mergeCell ref="B24:D24"/>
  </mergeCells>
  <dataValidations count="2">
    <dataValidation allowBlank="1" showInputMessage="1" showErrorMessage="1" imeMode="off" sqref="E4:E25 F4:Q24"/>
    <dataValidation allowBlank="1" showInputMessage="1" showErrorMessage="1" imeMode="on" sqref="C26:D65536 E3:Q3 C5:D23 B23:B65536 B1 B3:B9 B2 C1:D3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1999-08-30T16:32:12Z</cp:lastPrinted>
  <dcterms:created xsi:type="dcterms:W3CDTF">1999-06-28T05:42:21Z</dcterms:created>
  <dcterms:modified xsi:type="dcterms:W3CDTF">2002-12-05T07:11:44Z</dcterms:modified>
  <cp:category/>
  <cp:version/>
  <cp:contentType/>
  <cp:contentStatus/>
</cp:coreProperties>
</file>