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8_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<sst xmlns="http://schemas.openxmlformats.org/spreadsheetml/2006/main" count="60" uniqueCount="46">
  <si>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総数</t>
  </si>
  <si>
    <t>資料：東京電力株式会社群馬支店</t>
  </si>
  <si>
    <t>鉱業</t>
  </si>
  <si>
    <t>建設業</t>
  </si>
  <si>
    <t>製造業</t>
  </si>
  <si>
    <t>食料品</t>
  </si>
  <si>
    <t>繊維</t>
  </si>
  <si>
    <t>ゴム製品</t>
  </si>
  <si>
    <t>窯業・土石製品</t>
  </si>
  <si>
    <t>非鉄金属</t>
  </si>
  <si>
    <t>金属製品</t>
  </si>
  <si>
    <t>機械</t>
  </si>
  <si>
    <t>その他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</si>
  <si>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</si>
  <si>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</si>
  <si>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</si>
  <si>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</si>
  <si>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</si>
  <si>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</si>
  <si>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</si>
  <si>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</si>
  <si>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</si>
  <si>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</si>
  <si>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</si>
  <si>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</si>
  <si>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</si>
  <si>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総数</t>
  </si>
  <si>
    <t>農林・水産養殖業</t>
  </si>
  <si>
    <t>木材・木製品</t>
  </si>
  <si>
    <t>化学工業</t>
  </si>
  <si>
    <t>鉄鋼業</t>
  </si>
  <si>
    <t>ガス業</t>
  </si>
  <si>
    <t>水道業</t>
  </si>
  <si>
    <t>契約電力50kW以上。</t>
  </si>
  <si>
    <t>108．産業別・月別電力消費量 （昭和43年）</t>
  </si>
  <si>
    <t>産業別</t>
  </si>
  <si>
    <t>パルプ・紙･紙加工品</t>
  </si>
  <si>
    <t>石油･石炭製品</t>
  </si>
  <si>
    <t>電気機械・輸送用機械</t>
  </si>
  <si>
    <t>運輸通信業</t>
  </si>
  <si>
    <t>国有鉄道</t>
  </si>
  <si>
    <t>民・公営鉄道</t>
  </si>
  <si>
    <t>通信業</t>
  </si>
  <si>
    <t>その他</t>
  </si>
  <si>
    <t>その他産業</t>
  </si>
  <si>
    <t>電気ガス水道業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</si>
</sst>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7" fillId="2" borderId="1" xfId="0" applyFont="1" applyFill="1" applyBorder="1" applyAlignment="1">
      <alignment horizontal="center" vertical="distributed" textRotation="255" wrapText="1"/>
    </xf>
    <xf numFmtId="0" fontId="7" fillId="2" borderId="1" xfId="0" applyFont="1" applyFill="1" applyBorder="1" applyAlignment="1">
      <alignment horizontal="center" vertical="distributed" textRotation="255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7" customWidth="1"/>
    <col min="3" max="3" width="3.50390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34</v>
      </c>
      <c r="C1" s="6"/>
      <c r="D1" s="12"/>
    </row>
    <row r="2" ht="12" customHeight="1">
      <c r="C2" s="17" t="s">
        <v>33</v>
      </c>
    </row>
    <row r="3" spans="2:17" s="4" customFormat="1" ht="23.25" customHeight="1">
      <c r="B3" s="26" t="s">
        <v>35</v>
      </c>
      <c r="C3" s="27"/>
      <c r="D3" s="28"/>
      <c r="E3" s="11" t="s">
        <v>0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1" t="s">
        <v>20</v>
      </c>
      <c r="N3" s="11" t="s">
        <v>21</v>
      </c>
      <c r="O3" s="11" t="s">
        <v>22</v>
      </c>
      <c r="P3" s="11" t="s">
        <v>23</v>
      </c>
      <c r="Q3" s="18" t="s">
        <v>24</v>
      </c>
    </row>
    <row r="4" spans="2:17" s="2" customFormat="1" ht="12" customHeight="1">
      <c r="B4" s="29"/>
      <c r="C4" s="30"/>
      <c r="D4" s="31"/>
      <c r="E4" s="3" t="s">
        <v>25</v>
      </c>
      <c r="F4" s="3" t="s">
        <v>25</v>
      </c>
      <c r="G4" s="3" t="s">
        <v>25</v>
      </c>
      <c r="H4" s="3" t="s">
        <v>25</v>
      </c>
      <c r="I4" s="3" t="s">
        <v>25</v>
      </c>
      <c r="J4" s="3" t="s">
        <v>25</v>
      </c>
      <c r="K4" s="3" t="s">
        <v>25</v>
      </c>
      <c r="L4" s="3" t="s">
        <v>25</v>
      </c>
      <c r="M4" s="3" t="s">
        <v>25</v>
      </c>
      <c r="N4" s="3" t="s">
        <v>25</v>
      </c>
      <c r="O4" s="3" t="s">
        <v>25</v>
      </c>
      <c r="P4" s="3" t="s">
        <v>25</v>
      </c>
      <c r="Q4" s="3" t="s">
        <v>25</v>
      </c>
    </row>
    <row r="5" spans="2:17" s="5" customFormat="1" ht="12" customHeight="1">
      <c r="B5" s="32" t="s">
        <v>26</v>
      </c>
      <c r="C5" s="33"/>
      <c r="D5" s="34"/>
      <c r="E5" s="20">
        <f>SUM(E6,E7,E8,E9,E24,E29,E30,E31)</f>
        <v>2503041</v>
      </c>
      <c r="F5" s="20">
        <f aca="true" t="shared" si="0" ref="F5:Q5">SUM(F6,F7,F8,F9,F24,F29,F30,F31)</f>
        <v>196321</v>
      </c>
      <c r="G5" s="20">
        <f t="shared" si="0"/>
        <v>193610</v>
      </c>
      <c r="H5" s="20">
        <f t="shared" si="0"/>
        <v>201025</v>
      </c>
      <c r="I5" s="20">
        <f t="shared" si="0"/>
        <v>202620</v>
      </c>
      <c r="J5" s="20">
        <f t="shared" si="0"/>
        <v>208742</v>
      </c>
      <c r="K5" s="20">
        <f t="shared" si="0"/>
        <v>207434</v>
      </c>
      <c r="L5" s="20">
        <f t="shared" si="0"/>
        <v>216749</v>
      </c>
      <c r="M5" s="20">
        <f t="shared" si="0"/>
        <v>210379</v>
      </c>
      <c r="N5" s="20">
        <f t="shared" si="0"/>
        <v>211225</v>
      </c>
      <c r="O5" s="20">
        <f t="shared" si="0"/>
        <v>216046</v>
      </c>
      <c r="P5" s="20">
        <f t="shared" si="0"/>
        <v>211931</v>
      </c>
      <c r="Q5" s="20">
        <f t="shared" si="0"/>
        <v>226959</v>
      </c>
    </row>
    <row r="6" spans="2:17" s="2" customFormat="1" ht="12" customHeight="1">
      <c r="B6" s="23" t="s">
        <v>27</v>
      </c>
      <c r="C6" s="24"/>
      <c r="D6" s="25"/>
      <c r="E6" s="19">
        <v>3212</v>
      </c>
      <c r="F6" s="19">
        <v>268</v>
      </c>
      <c r="G6" s="19">
        <v>283</v>
      </c>
      <c r="H6" s="19">
        <v>224</v>
      </c>
      <c r="I6" s="19">
        <v>198</v>
      </c>
      <c r="J6" s="19">
        <v>293</v>
      </c>
      <c r="K6" s="19">
        <v>294</v>
      </c>
      <c r="L6" s="19">
        <v>256</v>
      </c>
      <c r="M6" s="19">
        <v>286</v>
      </c>
      <c r="N6" s="19">
        <v>287</v>
      </c>
      <c r="O6" s="19">
        <v>273</v>
      </c>
      <c r="P6" s="19">
        <v>279</v>
      </c>
      <c r="Q6" s="19">
        <v>271</v>
      </c>
    </row>
    <row r="7" spans="2:17" s="2" customFormat="1" ht="12" customHeight="1">
      <c r="B7" s="23" t="s">
        <v>2</v>
      </c>
      <c r="C7" s="24"/>
      <c r="D7" s="25"/>
      <c r="E7" s="19">
        <v>23688</v>
      </c>
      <c r="F7" s="19">
        <v>1829</v>
      </c>
      <c r="G7" s="19">
        <v>2144</v>
      </c>
      <c r="H7" s="19">
        <v>2191</v>
      </c>
      <c r="I7" s="19">
        <v>2310</v>
      </c>
      <c r="J7" s="19">
        <v>1891</v>
      </c>
      <c r="K7" s="19">
        <v>2131</v>
      </c>
      <c r="L7" s="19">
        <v>2106</v>
      </c>
      <c r="M7" s="19">
        <v>1749</v>
      </c>
      <c r="N7" s="19">
        <v>1724</v>
      </c>
      <c r="O7" s="19">
        <v>1771</v>
      </c>
      <c r="P7" s="19">
        <v>1890</v>
      </c>
      <c r="Q7" s="19">
        <v>1952</v>
      </c>
    </row>
    <row r="8" spans="2:17" s="2" customFormat="1" ht="12" customHeight="1">
      <c r="B8" s="23" t="s">
        <v>3</v>
      </c>
      <c r="C8" s="24"/>
      <c r="D8" s="25"/>
      <c r="E8" s="19">
        <v>12199</v>
      </c>
      <c r="F8" s="19">
        <v>1856</v>
      </c>
      <c r="G8" s="19">
        <v>1836</v>
      </c>
      <c r="H8" s="19">
        <v>1509</v>
      </c>
      <c r="I8" s="19">
        <v>768</v>
      </c>
      <c r="J8" s="19">
        <v>671</v>
      </c>
      <c r="K8" s="19">
        <v>753</v>
      </c>
      <c r="L8" s="19">
        <v>876</v>
      </c>
      <c r="M8" s="19">
        <v>657</v>
      </c>
      <c r="N8" s="19">
        <v>784</v>
      </c>
      <c r="O8" s="19">
        <v>911</v>
      </c>
      <c r="P8" s="19">
        <v>815</v>
      </c>
      <c r="Q8" s="19">
        <v>763</v>
      </c>
    </row>
    <row r="9" spans="2:17" s="2" customFormat="1" ht="12" customHeight="1">
      <c r="B9" s="35" t="s">
        <v>4</v>
      </c>
      <c r="C9" s="32" t="s">
        <v>26</v>
      </c>
      <c r="D9" s="34"/>
      <c r="E9" s="20">
        <f>SUM(E10:E23)</f>
        <v>2360705</v>
      </c>
      <c r="F9" s="20">
        <f aca="true" t="shared" si="1" ref="F9:Q9">SUM(F10:F23)</f>
        <v>183842</v>
      </c>
      <c r="G9" s="20">
        <f t="shared" si="1"/>
        <v>180829</v>
      </c>
      <c r="H9" s="20">
        <f t="shared" si="1"/>
        <v>188697</v>
      </c>
      <c r="I9" s="20">
        <f t="shared" si="1"/>
        <v>191337</v>
      </c>
      <c r="J9" s="20">
        <f t="shared" si="1"/>
        <v>198056</v>
      </c>
      <c r="K9" s="20">
        <f t="shared" si="1"/>
        <v>196473</v>
      </c>
      <c r="L9" s="20">
        <f t="shared" si="1"/>
        <v>205250</v>
      </c>
      <c r="M9" s="20">
        <f t="shared" si="1"/>
        <v>198640</v>
      </c>
      <c r="N9" s="20">
        <f t="shared" si="1"/>
        <v>199778</v>
      </c>
      <c r="O9" s="20">
        <f t="shared" si="1"/>
        <v>203900</v>
      </c>
      <c r="P9" s="20">
        <f t="shared" si="1"/>
        <v>199532</v>
      </c>
      <c r="Q9" s="20">
        <f t="shared" si="1"/>
        <v>214371</v>
      </c>
    </row>
    <row r="10" spans="2:17" s="2" customFormat="1" ht="12" customHeight="1">
      <c r="B10" s="36"/>
      <c r="C10" s="10"/>
      <c r="D10" s="16" t="s">
        <v>5</v>
      </c>
      <c r="E10" s="19">
        <v>84165</v>
      </c>
      <c r="F10" s="19">
        <v>5982</v>
      </c>
      <c r="G10" s="19">
        <v>6376</v>
      </c>
      <c r="H10" s="19">
        <v>6206</v>
      </c>
      <c r="I10" s="19">
        <v>6891</v>
      </c>
      <c r="J10" s="19">
        <v>7159</v>
      </c>
      <c r="K10" s="19">
        <v>7452</v>
      </c>
      <c r="L10" s="19">
        <v>7613</v>
      </c>
      <c r="M10" s="19">
        <v>7232</v>
      </c>
      <c r="N10" s="19">
        <v>7084</v>
      </c>
      <c r="O10" s="19">
        <v>7026</v>
      </c>
      <c r="P10" s="19">
        <v>7621</v>
      </c>
      <c r="Q10" s="19">
        <v>7523</v>
      </c>
    </row>
    <row r="11" spans="2:17" s="2" customFormat="1" ht="12" customHeight="1">
      <c r="B11" s="36"/>
      <c r="C11" s="10"/>
      <c r="D11" s="16" t="s">
        <v>6</v>
      </c>
      <c r="E11" s="19">
        <v>40696</v>
      </c>
      <c r="F11" s="19">
        <v>2944</v>
      </c>
      <c r="G11" s="19">
        <v>3527</v>
      </c>
      <c r="H11" s="19">
        <v>3373</v>
      </c>
      <c r="I11" s="19">
        <v>3422</v>
      </c>
      <c r="J11" s="19">
        <v>3112</v>
      </c>
      <c r="K11" s="19">
        <v>3364</v>
      </c>
      <c r="L11" s="19">
        <v>3520</v>
      </c>
      <c r="M11" s="19">
        <v>3555</v>
      </c>
      <c r="N11" s="19">
        <v>3522</v>
      </c>
      <c r="O11" s="19">
        <v>3416</v>
      </c>
      <c r="P11" s="19">
        <v>3466</v>
      </c>
      <c r="Q11" s="19">
        <v>3475</v>
      </c>
    </row>
    <row r="12" spans="2:17" s="2" customFormat="1" ht="12" customHeight="1">
      <c r="B12" s="36"/>
      <c r="C12" s="10"/>
      <c r="D12" s="16" t="s">
        <v>28</v>
      </c>
      <c r="E12" s="19">
        <v>12213</v>
      </c>
      <c r="F12" s="19">
        <v>870</v>
      </c>
      <c r="G12" s="19">
        <v>1025</v>
      </c>
      <c r="H12" s="19">
        <v>963</v>
      </c>
      <c r="I12" s="19">
        <v>1002</v>
      </c>
      <c r="J12" s="19">
        <v>920</v>
      </c>
      <c r="K12" s="19">
        <v>981</v>
      </c>
      <c r="L12" s="19">
        <v>947</v>
      </c>
      <c r="M12" s="19">
        <v>963</v>
      </c>
      <c r="N12" s="19">
        <v>1024</v>
      </c>
      <c r="O12" s="19">
        <v>1071</v>
      </c>
      <c r="P12" s="19">
        <v>1172</v>
      </c>
      <c r="Q12" s="19">
        <v>1275</v>
      </c>
    </row>
    <row r="13" spans="2:17" s="2" customFormat="1" ht="12" customHeight="1">
      <c r="B13" s="36"/>
      <c r="C13" s="10"/>
      <c r="D13" s="16" t="s">
        <v>36</v>
      </c>
      <c r="E13" s="19">
        <v>45878</v>
      </c>
      <c r="F13" s="19">
        <v>3460</v>
      </c>
      <c r="G13" s="19">
        <v>3710</v>
      </c>
      <c r="H13" s="19">
        <v>3805</v>
      </c>
      <c r="I13" s="19">
        <v>3676</v>
      </c>
      <c r="J13" s="19">
        <v>3706</v>
      </c>
      <c r="K13" s="19">
        <v>3731</v>
      </c>
      <c r="L13" s="19">
        <v>3821</v>
      </c>
      <c r="M13" s="19">
        <v>3917</v>
      </c>
      <c r="N13" s="19">
        <v>3761</v>
      </c>
      <c r="O13" s="19">
        <v>4158</v>
      </c>
      <c r="P13" s="19">
        <v>4140</v>
      </c>
      <c r="Q13" s="19">
        <v>3993</v>
      </c>
    </row>
    <row r="14" spans="2:17" s="2" customFormat="1" ht="12" customHeight="1">
      <c r="B14" s="36"/>
      <c r="C14" s="10"/>
      <c r="D14" s="16" t="s">
        <v>29</v>
      </c>
      <c r="E14" s="19">
        <v>479019</v>
      </c>
      <c r="F14" s="19">
        <v>40108</v>
      </c>
      <c r="G14" s="19">
        <v>39360</v>
      </c>
      <c r="H14" s="19">
        <v>41529</v>
      </c>
      <c r="I14" s="19">
        <v>38608</v>
      </c>
      <c r="J14" s="19">
        <v>41378</v>
      </c>
      <c r="K14" s="19">
        <v>40917</v>
      </c>
      <c r="L14" s="19">
        <v>41463</v>
      </c>
      <c r="M14" s="19">
        <v>40160</v>
      </c>
      <c r="N14" s="19">
        <v>39578</v>
      </c>
      <c r="O14" s="19">
        <v>38941</v>
      </c>
      <c r="P14" s="19">
        <v>38186</v>
      </c>
      <c r="Q14" s="19">
        <v>38791</v>
      </c>
    </row>
    <row r="15" spans="2:17" s="2" customFormat="1" ht="12" customHeight="1">
      <c r="B15" s="36"/>
      <c r="C15" s="10"/>
      <c r="D15" s="16" t="s">
        <v>37</v>
      </c>
      <c r="E15" s="19">
        <v>2191</v>
      </c>
      <c r="F15" s="19">
        <v>148</v>
      </c>
      <c r="G15" s="19">
        <v>186</v>
      </c>
      <c r="H15" s="19">
        <v>159</v>
      </c>
      <c r="I15" s="19">
        <v>174</v>
      </c>
      <c r="J15" s="19">
        <v>189</v>
      </c>
      <c r="K15" s="19">
        <v>155</v>
      </c>
      <c r="L15" s="19">
        <v>214</v>
      </c>
      <c r="M15" s="19">
        <v>196</v>
      </c>
      <c r="N15" s="19">
        <v>191</v>
      </c>
      <c r="O15" s="19">
        <v>193</v>
      </c>
      <c r="P15" s="19">
        <v>202</v>
      </c>
      <c r="Q15" s="19">
        <v>184</v>
      </c>
    </row>
    <row r="16" spans="2:17" s="2" customFormat="1" ht="12" customHeight="1">
      <c r="B16" s="36"/>
      <c r="C16" s="10"/>
      <c r="D16" s="16" t="s">
        <v>7</v>
      </c>
      <c r="E16" s="19">
        <v>11493</v>
      </c>
      <c r="F16" s="19">
        <v>763</v>
      </c>
      <c r="G16" s="19">
        <v>909</v>
      </c>
      <c r="H16" s="19">
        <v>962</v>
      </c>
      <c r="I16" s="19">
        <v>943</v>
      </c>
      <c r="J16" s="19">
        <v>969</v>
      </c>
      <c r="K16" s="19">
        <v>957</v>
      </c>
      <c r="L16" s="19">
        <v>1015</v>
      </c>
      <c r="M16" s="19">
        <v>919</v>
      </c>
      <c r="N16" s="19">
        <v>944</v>
      </c>
      <c r="O16" s="19">
        <v>1015</v>
      </c>
      <c r="P16" s="19">
        <v>1014</v>
      </c>
      <c r="Q16" s="19">
        <v>1083</v>
      </c>
    </row>
    <row r="17" spans="2:17" s="2" customFormat="1" ht="12" customHeight="1">
      <c r="B17" s="36"/>
      <c r="C17" s="10"/>
      <c r="D17" s="16" t="s">
        <v>8</v>
      </c>
      <c r="E17" s="19">
        <v>42060</v>
      </c>
      <c r="F17" s="19">
        <v>3029</v>
      </c>
      <c r="G17" s="19">
        <v>3428</v>
      </c>
      <c r="H17" s="19">
        <v>3283</v>
      </c>
      <c r="I17" s="19">
        <v>3693</v>
      </c>
      <c r="J17" s="19">
        <v>3466</v>
      </c>
      <c r="K17" s="19">
        <v>3607</v>
      </c>
      <c r="L17" s="19">
        <v>3328</v>
      </c>
      <c r="M17" s="19">
        <v>3400</v>
      </c>
      <c r="N17" s="19">
        <v>3437</v>
      </c>
      <c r="O17" s="19">
        <v>3537</v>
      </c>
      <c r="P17" s="19">
        <v>3907</v>
      </c>
      <c r="Q17" s="19">
        <v>3945</v>
      </c>
    </row>
    <row r="18" spans="2:17" s="2" customFormat="1" ht="12" customHeight="1">
      <c r="B18" s="36"/>
      <c r="C18" s="10"/>
      <c r="D18" s="16" t="s">
        <v>30</v>
      </c>
      <c r="E18" s="19">
        <v>510743</v>
      </c>
      <c r="F18" s="19">
        <v>39797</v>
      </c>
      <c r="G18" s="19">
        <v>38973</v>
      </c>
      <c r="H18" s="19">
        <v>40131</v>
      </c>
      <c r="I18" s="19">
        <v>41238</v>
      </c>
      <c r="J18" s="19">
        <v>44171</v>
      </c>
      <c r="K18" s="19">
        <v>42674</v>
      </c>
      <c r="L18" s="19">
        <v>45213</v>
      </c>
      <c r="M18" s="19">
        <v>44496</v>
      </c>
      <c r="N18" s="19">
        <v>43530</v>
      </c>
      <c r="O18" s="19">
        <v>43380</v>
      </c>
      <c r="P18" s="19">
        <v>42322</v>
      </c>
      <c r="Q18" s="19">
        <v>44818</v>
      </c>
    </row>
    <row r="19" spans="2:17" s="2" customFormat="1" ht="12" customHeight="1">
      <c r="B19" s="36"/>
      <c r="C19" s="10"/>
      <c r="D19" s="16" t="s">
        <v>9</v>
      </c>
      <c r="E19" s="19">
        <v>793772</v>
      </c>
      <c r="F19" s="19">
        <v>62197</v>
      </c>
      <c r="G19" s="19">
        <v>55763</v>
      </c>
      <c r="H19" s="19">
        <v>60918</v>
      </c>
      <c r="I19" s="19">
        <v>64654</v>
      </c>
      <c r="J19" s="19">
        <v>66753</v>
      </c>
      <c r="K19" s="19">
        <v>65274</v>
      </c>
      <c r="L19" s="19">
        <v>69019</v>
      </c>
      <c r="M19" s="19">
        <v>64947</v>
      </c>
      <c r="N19" s="19">
        <v>67650</v>
      </c>
      <c r="O19" s="19">
        <v>70916</v>
      </c>
      <c r="P19" s="19">
        <v>67198</v>
      </c>
      <c r="Q19" s="19">
        <v>78483</v>
      </c>
    </row>
    <row r="20" spans="2:17" s="2" customFormat="1" ht="12" customHeight="1">
      <c r="B20" s="36"/>
      <c r="C20" s="10"/>
      <c r="D20" s="16" t="s">
        <v>10</v>
      </c>
      <c r="E20" s="19">
        <v>31045</v>
      </c>
      <c r="F20" s="19">
        <v>2225</v>
      </c>
      <c r="G20" s="19">
        <v>2704</v>
      </c>
      <c r="H20" s="19">
        <v>2602</v>
      </c>
      <c r="I20" s="19">
        <v>2629</v>
      </c>
      <c r="J20" s="19">
        <v>2387</v>
      </c>
      <c r="K20" s="19">
        <v>2536</v>
      </c>
      <c r="L20" s="19">
        <v>2485</v>
      </c>
      <c r="M20" s="19">
        <v>2506</v>
      </c>
      <c r="N20" s="19">
        <v>2601</v>
      </c>
      <c r="O20" s="19">
        <v>2614</v>
      </c>
      <c r="P20" s="19">
        <v>2860</v>
      </c>
      <c r="Q20" s="19">
        <v>2896</v>
      </c>
    </row>
    <row r="21" spans="2:17" s="2" customFormat="1" ht="12" customHeight="1">
      <c r="B21" s="36"/>
      <c r="C21" s="10"/>
      <c r="D21" s="16" t="s">
        <v>11</v>
      </c>
      <c r="E21" s="19">
        <v>26829</v>
      </c>
      <c r="F21" s="19">
        <v>1894</v>
      </c>
      <c r="G21" s="19">
        <v>2142</v>
      </c>
      <c r="H21" s="19">
        <v>2183</v>
      </c>
      <c r="I21" s="19">
        <v>2191</v>
      </c>
      <c r="J21" s="19">
        <v>2135</v>
      </c>
      <c r="K21" s="19">
        <v>2101</v>
      </c>
      <c r="L21" s="19">
        <v>2151</v>
      </c>
      <c r="M21" s="19">
        <v>2228</v>
      </c>
      <c r="N21" s="19">
        <v>2346</v>
      </c>
      <c r="O21" s="19">
        <v>2302</v>
      </c>
      <c r="P21" s="19">
        <v>2473</v>
      </c>
      <c r="Q21" s="19">
        <v>2683</v>
      </c>
    </row>
    <row r="22" spans="2:17" s="2" customFormat="1" ht="12" customHeight="1">
      <c r="B22" s="36"/>
      <c r="C22" s="10"/>
      <c r="D22" s="16" t="s">
        <v>38</v>
      </c>
      <c r="E22" s="19">
        <v>193172</v>
      </c>
      <c r="F22" s="19">
        <v>14198</v>
      </c>
      <c r="G22" s="19">
        <v>15751</v>
      </c>
      <c r="H22" s="19">
        <v>15728</v>
      </c>
      <c r="I22" s="19">
        <v>15272</v>
      </c>
      <c r="J22" s="19">
        <v>14811</v>
      </c>
      <c r="K22" s="19">
        <v>15553</v>
      </c>
      <c r="L22" s="19">
        <v>16685</v>
      </c>
      <c r="M22" s="19">
        <v>16568</v>
      </c>
      <c r="N22" s="19">
        <v>16537</v>
      </c>
      <c r="O22" s="19">
        <v>17564</v>
      </c>
      <c r="P22" s="19">
        <v>17216</v>
      </c>
      <c r="Q22" s="19">
        <v>17289</v>
      </c>
    </row>
    <row r="23" spans="2:17" s="2" customFormat="1" ht="12" customHeight="1">
      <c r="B23" s="37"/>
      <c r="C23" s="10"/>
      <c r="D23" s="16" t="s">
        <v>12</v>
      </c>
      <c r="E23" s="19">
        <v>87429</v>
      </c>
      <c r="F23" s="19">
        <v>6227</v>
      </c>
      <c r="G23" s="19">
        <v>6975</v>
      </c>
      <c r="H23" s="19">
        <v>6855</v>
      </c>
      <c r="I23" s="19">
        <v>6944</v>
      </c>
      <c r="J23" s="19">
        <v>6900</v>
      </c>
      <c r="K23" s="19">
        <v>7171</v>
      </c>
      <c r="L23" s="19">
        <v>7776</v>
      </c>
      <c r="M23" s="19">
        <v>7553</v>
      </c>
      <c r="N23" s="19">
        <v>7573</v>
      </c>
      <c r="O23" s="19">
        <v>7767</v>
      </c>
      <c r="P23" s="19">
        <v>7755</v>
      </c>
      <c r="Q23" s="19">
        <v>7933</v>
      </c>
    </row>
    <row r="24" spans="2:17" s="2" customFormat="1" ht="12" customHeight="1">
      <c r="B24" s="38" t="s">
        <v>39</v>
      </c>
      <c r="C24" s="32" t="s">
        <v>26</v>
      </c>
      <c r="D24" s="34"/>
      <c r="E24" s="20">
        <f>SUM(E25:E28)</f>
        <v>64239</v>
      </c>
      <c r="F24" s="20">
        <f aca="true" t="shared" si="2" ref="F24:Q24">SUM(F25:F28)</f>
        <v>5594</v>
      </c>
      <c r="G24" s="20">
        <f t="shared" si="2"/>
        <v>5367</v>
      </c>
      <c r="H24" s="20">
        <f t="shared" si="2"/>
        <v>5360</v>
      </c>
      <c r="I24" s="20">
        <f t="shared" si="2"/>
        <v>4832</v>
      </c>
      <c r="J24" s="20">
        <f t="shared" si="2"/>
        <v>4792</v>
      </c>
      <c r="K24" s="20">
        <f t="shared" si="2"/>
        <v>4533</v>
      </c>
      <c r="L24" s="20">
        <f t="shared" si="2"/>
        <v>4957</v>
      </c>
      <c r="M24" s="20">
        <f t="shared" si="2"/>
        <v>5438</v>
      </c>
      <c r="N24" s="20">
        <f t="shared" si="2"/>
        <v>5163</v>
      </c>
      <c r="O24" s="20">
        <f t="shared" si="2"/>
        <v>5932</v>
      </c>
      <c r="P24" s="20">
        <f t="shared" si="2"/>
        <v>6034</v>
      </c>
      <c r="Q24" s="20">
        <f t="shared" si="2"/>
        <v>6237</v>
      </c>
    </row>
    <row r="25" spans="2:17" s="2" customFormat="1" ht="12" customHeight="1">
      <c r="B25" s="39"/>
      <c r="C25" s="22"/>
      <c r="D25" s="16" t="s">
        <v>40</v>
      </c>
      <c r="E25" s="19">
        <v>36308</v>
      </c>
      <c r="F25" s="19">
        <v>3158</v>
      </c>
      <c r="G25" s="19">
        <v>2927</v>
      </c>
      <c r="H25" s="19">
        <v>2976</v>
      </c>
      <c r="I25" s="19">
        <v>2699</v>
      </c>
      <c r="J25" s="19">
        <v>2722</v>
      </c>
      <c r="K25" s="19">
        <v>2473</v>
      </c>
      <c r="L25" s="19">
        <v>2691</v>
      </c>
      <c r="M25" s="19">
        <v>3054</v>
      </c>
      <c r="N25" s="19">
        <v>2750</v>
      </c>
      <c r="O25" s="19">
        <v>3596</v>
      </c>
      <c r="P25" s="19">
        <v>3610</v>
      </c>
      <c r="Q25" s="19">
        <v>3652</v>
      </c>
    </row>
    <row r="26" spans="2:17" s="2" customFormat="1" ht="12" customHeight="1">
      <c r="B26" s="39"/>
      <c r="C26" s="22"/>
      <c r="D26" s="16" t="s">
        <v>41</v>
      </c>
      <c r="E26" s="19">
        <v>21800</v>
      </c>
      <c r="F26" s="19">
        <v>2013</v>
      </c>
      <c r="G26" s="19">
        <v>1927</v>
      </c>
      <c r="H26" s="19">
        <v>1937</v>
      </c>
      <c r="I26" s="19">
        <v>1665</v>
      </c>
      <c r="J26" s="19">
        <v>1637</v>
      </c>
      <c r="K26" s="19">
        <v>1607</v>
      </c>
      <c r="L26" s="19">
        <v>1737</v>
      </c>
      <c r="M26" s="19">
        <v>1722</v>
      </c>
      <c r="N26" s="19">
        <v>1724</v>
      </c>
      <c r="O26" s="19">
        <v>1805</v>
      </c>
      <c r="P26" s="19">
        <v>1926</v>
      </c>
      <c r="Q26" s="19">
        <v>2100</v>
      </c>
    </row>
    <row r="27" spans="2:17" s="2" customFormat="1" ht="12" customHeight="1">
      <c r="B27" s="39"/>
      <c r="C27" s="22"/>
      <c r="D27" s="16" t="s">
        <v>42</v>
      </c>
      <c r="E27" s="19">
        <v>5553</v>
      </c>
      <c r="F27" s="19">
        <v>379</v>
      </c>
      <c r="G27" s="19">
        <v>468</v>
      </c>
      <c r="H27" s="19">
        <v>407</v>
      </c>
      <c r="I27" s="19">
        <v>427</v>
      </c>
      <c r="J27" s="19">
        <v>397</v>
      </c>
      <c r="K27" s="19">
        <v>410</v>
      </c>
      <c r="L27" s="19">
        <v>483</v>
      </c>
      <c r="M27" s="19">
        <v>607</v>
      </c>
      <c r="N27" s="19">
        <v>629</v>
      </c>
      <c r="O27" s="19">
        <v>474</v>
      </c>
      <c r="P27" s="19">
        <v>440</v>
      </c>
      <c r="Q27" s="19">
        <v>432</v>
      </c>
    </row>
    <row r="28" spans="2:17" s="2" customFormat="1" ht="12" customHeight="1">
      <c r="B28" s="39"/>
      <c r="C28" s="22"/>
      <c r="D28" s="16" t="s">
        <v>43</v>
      </c>
      <c r="E28" s="19">
        <v>578</v>
      </c>
      <c r="F28" s="19">
        <v>44</v>
      </c>
      <c r="G28" s="19">
        <v>45</v>
      </c>
      <c r="H28" s="19">
        <v>40</v>
      </c>
      <c r="I28" s="19">
        <v>41</v>
      </c>
      <c r="J28" s="19">
        <v>36</v>
      </c>
      <c r="K28" s="19">
        <v>43</v>
      </c>
      <c r="L28" s="19">
        <v>46</v>
      </c>
      <c r="M28" s="19">
        <v>55</v>
      </c>
      <c r="N28" s="19">
        <v>60</v>
      </c>
      <c r="O28" s="19">
        <v>57</v>
      </c>
      <c r="P28" s="19">
        <v>58</v>
      </c>
      <c r="Q28" s="19">
        <v>53</v>
      </c>
    </row>
    <row r="29" spans="2:17" s="2" customFormat="1" ht="12" customHeight="1">
      <c r="B29" s="40" t="s">
        <v>45</v>
      </c>
      <c r="C29" s="40"/>
      <c r="D29" s="16" t="s">
        <v>31</v>
      </c>
      <c r="E29" s="19">
        <v>1301</v>
      </c>
      <c r="F29" s="19">
        <v>108</v>
      </c>
      <c r="G29" s="19">
        <v>117</v>
      </c>
      <c r="H29" s="19">
        <v>109</v>
      </c>
      <c r="I29" s="19">
        <v>114</v>
      </c>
      <c r="J29" s="19">
        <v>108</v>
      </c>
      <c r="K29" s="19">
        <v>111</v>
      </c>
      <c r="L29" s="19">
        <v>99</v>
      </c>
      <c r="M29" s="19">
        <v>101</v>
      </c>
      <c r="N29" s="19">
        <v>104</v>
      </c>
      <c r="O29" s="19">
        <v>105</v>
      </c>
      <c r="P29" s="19">
        <v>115</v>
      </c>
      <c r="Q29" s="19">
        <v>110</v>
      </c>
    </row>
    <row r="30" spans="2:17" s="2" customFormat="1" ht="12" customHeight="1">
      <c r="B30" s="40"/>
      <c r="C30" s="40"/>
      <c r="D30" s="16" t="s">
        <v>32</v>
      </c>
      <c r="E30" s="19">
        <v>27839</v>
      </c>
      <c r="F30" s="19">
        <v>2057</v>
      </c>
      <c r="G30" s="19">
        <v>2185</v>
      </c>
      <c r="H30" s="19">
        <v>2093</v>
      </c>
      <c r="I30" s="19">
        <v>2190</v>
      </c>
      <c r="J30" s="19">
        <v>2132</v>
      </c>
      <c r="K30" s="19">
        <v>2297</v>
      </c>
      <c r="L30" s="19">
        <v>2365</v>
      </c>
      <c r="M30" s="19">
        <v>2706</v>
      </c>
      <c r="N30" s="19">
        <v>2573</v>
      </c>
      <c r="O30" s="19">
        <v>2371</v>
      </c>
      <c r="P30" s="19">
        <v>2445</v>
      </c>
      <c r="Q30" s="19">
        <v>2425</v>
      </c>
    </row>
    <row r="31" spans="2:17" s="2" customFormat="1" ht="12" customHeight="1">
      <c r="B31" s="23" t="s">
        <v>44</v>
      </c>
      <c r="C31" s="24"/>
      <c r="D31" s="25"/>
      <c r="E31" s="19">
        <v>9858</v>
      </c>
      <c r="F31" s="21">
        <v>767</v>
      </c>
      <c r="G31" s="21">
        <v>849</v>
      </c>
      <c r="H31" s="21">
        <v>842</v>
      </c>
      <c r="I31" s="21">
        <v>871</v>
      </c>
      <c r="J31" s="21">
        <v>799</v>
      </c>
      <c r="K31" s="21">
        <v>842</v>
      </c>
      <c r="L31" s="21">
        <v>840</v>
      </c>
      <c r="M31" s="21">
        <v>802</v>
      </c>
      <c r="N31" s="21">
        <v>812</v>
      </c>
      <c r="O31" s="21">
        <v>783</v>
      </c>
      <c r="P31" s="21">
        <v>821</v>
      </c>
      <c r="Q31" s="21">
        <v>830</v>
      </c>
    </row>
    <row r="32" spans="2:4" s="2" customFormat="1" ht="12" customHeight="1">
      <c r="B32" s="8"/>
      <c r="C32" s="8"/>
      <c r="D32" s="14"/>
    </row>
    <row r="33" spans="2:4" s="2" customFormat="1" ht="12" customHeight="1">
      <c r="B33" s="9" t="s">
        <v>1</v>
      </c>
      <c r="C33" s="9"/>
      <c r="D33" s="15"/>
    </row>
    <row r="34" s="2" customFormat="1" ht="12" customHeight="1"/>
    <row r="35" spans="2:4" s="2" customFormat="1" ht="12" customHeight="1">
      <c r="B35" s="8"/>
      <c r="C35" s="8"/>
      <c r="D35" s="14"/>
    </row>
    <row r="36" spans="2:17" s="2" customFormat="1" ht="12" customHeight="1">
      <c r="B36" s="8"/>
      <c r="C36" s="8"/>
      <c r="D36" s="1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4" ht="14.25">
      <c r="B37" s="6"/>
      <c r="C37" s="6"/>
      <c r="D37" s="12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</sheetData>
  <mergeCells count="12">
    <mergeCell ref="B31:D31"/>
    <mergeCell ref="C9:D9"/>
    <mergeCell ref="B9:B23"/>
    <mergeCell ref="B24:B28"/>
    <mergeCell ref="C24:D24"/>
    <mergeCell ref="B29:C30"/>
    <mergeCell ref="B6:D6"/>
    <mergeCell ref="B7:D7"/>
    <mergeCell ref="B8:D8"/>
    <mergeCell ref="B3:D3"/>
    <mergeCell ref="B4:D4"/>
    <mergeCell ref="B5:D5"/>
  </mergeCells>
  <dataValidations count="2">
    <dataValidation allowBlank="1" showInputMessage="1" showErrorMessage="1" imeMode="off" sqref="E4:E31 F4:Q30"/>
    <dataValidation allowBlank="1" showInputMessage="1" showErrorMessage="1" imeMode="on" sqref="C32:D65536 E3:Q3 D25:D29 B1:B9 C1:D3 B31:B65536 D5:D23 B29 C5:C28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1999-08-30T16:32:12Z</cp:lastPrinted>
  <dcterms:created xsi:type="dcterms:W3CDTF">1999-06-28T05:42:21Z</dcterms:created>
  <dcterms:modified xsi:type="dcterms:W3CDTF">2003-01-23T00:52:57Z</dcterms:modified>
  <cp:category/>
  <cp:version/>
  <cp:contentType/>
  <cp:contentStatus/>
</cp:coreProperties>
</file>