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635" windowHeight="6525" activeTab="0"/>
  </bookViews>
  <sheets>
    <sheet name="6_県下単位労働組合系統別組織状況" sheetId="1" r:id="rId1"/>
  </sheets>
  <definedNames/>
  <calcPr fullCalcOnLoad="1"/>
</workbook>
</file>

<file path=xl/sharedStrings.xml><?xml version="1.0" encoding="utf-8"?>
<sst xmlns="http://schemas.openxmlformats.org/spreadsheetml/2006/main" count="108" uniqueCount="25">
  <si>
    <t>総数</t>
  </si>
  <si>
    <t>組合数</t>
  </si>
  <si>
    <t>組合員数</t>
  </si>
  <si>
    <t>男</t>
  </si>
  <si>
    <t>女</t>
  </si>
  <si>
    <t>人</t>
  </si>
  <si>
    <t>労政事務所別</t>
  </si>
  <si>
    <t>前橋</t>
  </si>
  <si>
    <t>高崎</t>
  </si>
  <si>
    <t>桐生</t>
  </si>
  <si>
    <t>伊勢崎</t>
  </si>
  <si>
    <t>館林</t>
  </si>
  <si>
    <t>沼田</t>
  </si>
  <si>
    <t>中之条</t>
  </si>
  <si>
    <t>藤岡</t>
  </si>
  <si>
    <t>労政事務所</t>
  </si>
  <si>
    <t>―</t>
  </si>
  <si>
    <t>6.県下単位労働組合系統別組織状況</t>
  </si>
  <si>
    <t>区　分</t>
  </si>
  <si>
    <t>群馬地方労組評議会</t>
  </si>
  <si>
    <t>群馬県労働組合会議</t>
  </si>
  <si>
    <t>総同盟県連合会</t>
  </si>
  <si>
    <t>県繊連</t>
  </si>
  <si>
    <t>その他</t>
  </si>
  <si>
    <t>昭和28年（労政課）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</si>
</sst>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76" fontId="1" fillId="0" borderId="1" xfId="16" applyNumberFormat="1" applyFont="1" applyBorder="1" applyAlignment="1">
      <alignment horizontal="right"/>
    </xf>
    <xf numFmtId="176" fontId="4" fillId="0" borderId="1" xfId="16" applyNumberFormat="1" applyFont="1" applyBorder="1" applyAlignment="1">
      <alignment horizontal="right"/>
    </xf>
    <xf numFmtId="176" fontId="1" fillId="0" borderId="2" xfId="16" applyNumberFormat="1" applyFont="1" applyBorder="1" applyAlignment="1">
      <alignment horizontal="right"/>
    </xf>
    <xf numFmtId="176" fontId="4" fillId="0" borderId="2" xfId="16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2" borderId="3" xfId="0" applyFont="1" applyFill="1" applyBorder="1" applyAlignment="1">
      <alignment horizontal="distributed"/>
    </xf>
    <xf numFmtId="0" fontId="1" fillId="2" borderId="0" xfId="0" applyFont="1" applyFill="1" applyBorder="1" applyAlignment="1">
      <alignment horizontal="distributed"/>
    </xf>
    <xf numFmtId="0" fontId="1" fillId="2" borderId="4" xfId="0" applyFont="1" applyFill="1" applyBorder="1" applyAlignment="1">
      <alignment horizontal="distributed"/>
    </xf>
    <xf numFmtId="38" fontId="1" fillId="0" borderId="2" xfId="16" applyFont="1" applyBorder="1" applyAlignment="1">
      <alignment horizontal="right"/>
    </xf>
    <xf numFmtId="38" fontId="1" fillId="0" borderId="1" xfId="16" applyFont="1" applyBorder="1" applyAlignment="1">
      <alignment horizontal="right"/>
    </xf>
    <xf numFmtId="38" fontId="1" fillId="0" borderId="0" xfId="16" applyFont="1" applyAlignment="1">
      <alignment horizontal="right"/>
    </xf>
    <xf numFmtId="0" fontId="1" fillId="3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2" borderId="11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1504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25390625" style="1" customWidth="1"/>
    <col min="3" max="3" width="6.00390625" style="1" customWidth="1"/>
    <col min="4" max="4" width="11.50390625" style="1" customWidth="1"/>
    <col min="5" max="5" width="4.75390625" style="1" customWidth="1"/>
    <col min="6" max="6" width="7.875" style="1" customWidth="1"/>
    <col min="7" max="7" width="8.00390625" style="1" customWidth="1"/>
    <col min="8" max="8" width="7.875" style="1" customWidth="1"/>
    <col min="9" max="9" width="4.50390625" style="1" customWidth="1"/>
    <col min="10" max="10" width="7.50390625" style="1" customWidth="1"/>
    <col min="11" max="11" width="7.50390625" style="1" bestFit="1" customWidth="1"/>
    <col min="12" max="12" width="6.50390625" style="1" bestFit="1" customWidth="1"/>
    <col min="13" max="13" width="4.875" style="1" customWidth="1"/>
    <col min="14" max="15" width="4.50390625" style="1" customWidth="1"/>
    <col min="16" max="16" width="3.50390625" style="1" customWidth="1"/>
    <col min="17" max="17" width="4.625" style="1" customWidth="1"/>
    <col min="18" max="18" width="6.50390625" style="1" customWidth="1"/>
    <col min="19" max="20" width="4.50390625" style="1" customWidth="1"/>
    <col min="21" max="21" width="4.625" style="1" customWidth="1"/>
    <col min="22" max="22" width="6.50390625" style="1" customWidth="1"/>
    <col min="23" max="23" width="4.50390625" style="1" customWidth="1"/>
    <col min="24" max="24" width="6.50390625" style="1" bestFit="1" customWidth="1"/>
    <col min="25" max="25" width="4.50390625" style="1" customWidth="1"/>
    <col min="26" max="26" width="7.50390625" style="1" customWidth="1"/>
    <col min="27" max="28" width="7.50390625" style="1" bestFit="1" customWidth="1"/>
    <col min="29" max="16384" width="9.00390625" style="1" customWidth="1"/>
  </cols>
  <sheetData>
    <row r="1" spans="2:8" ht="14.25">
      <c r="B1" s="7" t="s">
        <v>17</v>
      </c>
      <c r="C1" s="7"/>
      <c r="D1" s="7"/>
      <c r="E1" s="8"/>
      <c r="F1" s="8"/>
      <c r="G1" s="8"/>
      <c r="H1" s="8"/>
    </row>
    <row r="2" spans="2:18" ht="12">
      <c r="B2" s="2"/>
      <c r="C2" s="2"/>
      <c r="D2" s="2"/>
      <c r="R2" s="1" t="s">
        <v>24</v>
      </c>
    </row>
    <row r="3" spans="2:28" ht="12" customHeight="1">
      <c r="B3" s="27" t="s">
        <v>18</v>
      </c>
      <c r="C3" s="28"/>
      <c r="D3" s="29"/>
      <c r="E3" s="19" t="s">
        <v>0</v>
      </c>
      <c r="F3" s="20"/>
      <c r="G3" s="20"/>
      <c r="H3" s="21"/>
      <c r="I3" s="19" t="s">
        <v>19</v>
      </c>
      <c r="J3" s="20"/>
      <c r="K3" s="20"/>
      <c r="L3" s="21"/>
      <c r="M3" s="19" t="s">
        <v>20</v>
      </c>
      <c r="N3" s="20"/>
      <c r="O3" s="20"/>
      <c r="P3" s="21"/>
      <c r="Q3" s="19" t="s">
        <v>21</v>
      </c>
      <c r="R3" s="20"/>
      <c r="S3" s="20"/>
      <c r="T3" s="21"/>
      <c r="U3" s="19" t="s">
        <v>22</v>
      </c>
      <c r="V3" s="20"/>
      <c r="W3" s="20"/>
      <c r="X3" s="21"/>
      <c r="Y3" s="19" t="s">
        <v>23</v>
      </c>
      <c r="Z3" s="20"/>
      <c r="AA3" s="20"/>
      <c r="AB3" s="21"/>
    </row>
    <row r="4" spans="2:28" ht="12" customHeight="1">
      <c r="B4" s="30"/>
      <c r="C4" s="31"/>
      <c r="D4" s="32"/>
      <c r="E4" s="22" t="s">
        <v>1</v>
      </c>
      <c r="F4" s="19" t="s">
        <v>2</v>
      </c>
      <c r="G4" s="20"/>
      <c r="H4" s="21"/>
      <c r="I4" s="22" t="s">
        <v>1</v>
      </c>
      <c r="J4" s="19" t="s">
        <v>2</v>
      </c>
      <c r="K4" s="20"/>
      <c r="L4" s="21"/>
      <c r="M4" s="22" t="s">
        <v>1</v>
      </c>
      <c r="N4" s="19" t="s">
        <v>2</v>
      </c>
      <c r="O4" s="20"/>
      <c r="P4" s="21"/>
      <c r="Q4" s="22" t="s">
        <v>1</v>
      </c>
      <c r="R4" s="19" t="s">
        <v>2</v>
      </c>
      <c r="S4" s="20"/>
      <c r="T4" s="21"/>
      <c r="U4" s="22" t="s">
        <v>1</v>
      </c>
      <c r="V4" s="19" t="s">
        <v>2</v>
      </c>
      <c r="W4" s="20"/>
      <c r="X4" s="21"/>
      <c r="Y4" s="22" t="s">
        <v>1</v>
      </c>
      <c r="Z4" s="19" t="s">
        <v>2</v>
      </c>
      <c r="AA4" s="20"/>
      <c r="AB4" s="21"/>
    </row>
    <row r="5" spans="2:28" ht="12">
      <c r="B5" s="33" t="s">
        <v>6</v>
      </c>
      <c r="C5" s="34"/>
      <c r="D5" s="35"/>
      <c r="E5" s="23"/>
      <c r="F5" s="15" t="s">
        <v>0</v>
      </c>
      <c r="G5" s="15" t="s">
        <v>3</v>
      </c>
      <c r="H5" s="15" t="s">
        <v>4</v>
      </c>
      <c r="I5" s="23"/>
      <c r="J5" s="15" t="s">
        <v>0</v>
      </c>
      <c r="K5" s="15" t="s">
        <v>3</v>
      </c>
      <c r="L5" s="15" t="s">
        <v>4</v>
      </c>
      <c r="M5" s="23"/>
      <c r="N5" s="15" t="s">
        <v>0</v>
      </c>
      <c r="O5" s="15" t="s">
        <v>3</v>
      </c>
      <c r="P5" s="15" t="s">
        <v>4</v>
      </c>
      <c r="Q5" s="23"/>
      <c r="R5" s="15" t="s">
        <v>0</v>
      </c>
      <c r="S5" s="15" t="s">
        <v>3</v>
      </c>
      <c r="T5" s="15" t="s">
        <v>4</v>
      </c>
      <c r="U5" s="23"/>
      <c r="V5" s="15" t="s">
        <v>0</v>
      </c>
      <c r="W5" s="15" t="s">
        <v>3</v>
      </c>
      <c r="X5" s="15" t="s">
        <v>4</v>
      </c>
      <c r="Y5" s="23"/>
      <c r="Z5" s="15" t="s">
        <v>0</v>
      </c>
      <c r="AA5" s="15" t="s">
        <v>3</v>
      </c>
      <c r="AB5" s="15" t="s">
        <v>4</v>
      </c>
    </row>
    <row r="6" spans="2:28" ht="12">
      <c r="B6" s="9"/>
      <c r="C6" s="10"/>
      <c r="D6" s="11"/>
      <c r="E6" s="5"/>
      <c r="F6" s="3" t="s">
        <v>5</v>
      </c>
      <c r="G6" s="3" t="s">
        <v>5</v>
      </c>
      <c r="H6" s="3" t="s">
        <v>5</v>
      </c>
      <c r="I6" s="5"/>
      <c r="J6" s="3" t="s">
        <v>5</v>
      </c>
      <c r="K6" s="3" t="s">
        <v>5</v>
      </c>
      <c r="L6" s="3" t="s">
        <v>5</v>
      </c>
      <c r="M6" s="5"/>
      <c r="N6" s="3" t="s">
        <v>5</v>
      </c>
      <c r="O6" s="3" t="s">
        <v>5</v>
      </c>
      <c r="P6" s="3" t="s">
        <v>5</v>
      </c>
      <c r="Q6" s="5"/>
      <c r="R6" s="3" t="s">
        <v>5</v>
      </c>
      <c r="S6" s="3" t="s">
        <v>5</v>
      </c>
      <c r="T6" s="3" t="s">
        <v>5</v>
      </c>
      <c r="U6" s="5"/>
      <c r="V6" s="3" t="s">
        <v>5</v>
      </c>
      <c r="W6" s="3" t="s">
        <v>5</v>
      </c>
      <c r="X6" s="3" t="s">
        <v>5</v>
      </c>
      <c r="Y6" s="5"/>
      <c r="Z6" s="3" t="s">
        <v>5</v>
      </c>
      <c r="AA6" s="3" t="s">
        <v>5</v>
      </c>
      <c r="AB6" s="3" t="s">
        <v>5</v>
      </c>
    </row>
    <row r="7" spans="2:28" ht="12" customHeight="1">
      <c r="B7" s="24" t="s">
        <v>0</v>
      </c>
      <c r="C7" s="25"/>
      <c r="D7" s="26"/>
      <c r="E7" s="6">
        <f>SUM(E8:E15)</f>
        <v>929</v>
      </c>
      <c r="F7" s="4">
        <f aca="true" t="shared" si="0" ref="F7:F15">SUM(G7:H7)</f>
        <v>79733</v>
      </c>
      <c r="G7" s="4">
        <f>SUM(G8:G15)</f>
        <v>56907</v>
      </c>
      <c r="H7" s="4">
        <f>SUM(H8:H15)</f>
        <v>22826</v>
      </c>
      <c r="I7" s="6">
        <f>SUM(I8:I15)</f>
        <v>317</v>
      </c>
      <c r="J7" s="4">
        <f aca="true" t="shared" si="1" ref="J7:J15">SUM(K7:L7)</f>
        <v>29182</v>
      </c>
      <c r="K7" s="4">
        <f>SUM(K8:K15)</f>
        <v>22125</v>
      </c>
      <c r="L7" s="4">
        <f>SUM(L8:L15)</f>
        <v>7057</v>
      </c>
      <c r="M7" s="6">
        <f>SUM(M8:M15)</f>
        <v>13</v>
      </c>
      <c r="N7" s="4">
        <f aca="true" t="shared" si="2" ref="N7:N15">SUM(O7:P7)</f>
        <v>667</v>
      </c>
      <c r="O7" s="4">
        <f>SUM(O8:O15)</f>
        <v>599</v>
      </c>
      <c r="P7" s="4">
        <f>SUM(P8:P15)</f>
        <v>68</v>
      </c>
      <c r="Q7" s="6">
        <f>SUM(Q8:Q15)</f>
        <v>20</v>
      </c>
      <c r="R7" s="4">
        <f aca="true" t="shared" si="3" ref="R7:R15">SUM(S7:T7)</f>
        <v>1179</v>
      </c>
      <c r="S7" s="4">
        <f>SUM(S8:S15)</f>
        <v>723</v>
      </c>
      <c r="T7" s="4">
        <f>SUM(T8:T15)</f>
        <v>456</v>
      </c>
      <c r="U7" s="6">
        <f>SUM(U8:U15)</f>
        <v>12</v>
      </c>
      <c r="V7" s="4">
        <f aca="true" t="shared" si="4" ref="V7:V15">SUM(W7:X7)</f>
        <v>2813</v>
      </c>
      <c r="W7" s="4">
        <f aca="true" t="shared" si="5" ref="W7:AB7">SUM(W8:W15)</f>
        <v>442</v>
      </c>
      <c r="X7" s="4">
        <f t="shared" si="5"/>
        <v>2371</v>
      </c>
      <c r="Y7" s="4">
        <f t="shared" si="5"/>
        <v>567</v>
      </c>
      <c r="Z7" s="4">
        <f t="shared" si="5"/>
        <v>45892</v>
      </c>
      <c r="AA7" s="4">
        <f t="shared" si="5"/>
        <v>33018</v>
      </c>
      <c r="AB7" s="4">
        <f t="shared" si="5"/>
        <v>12874</v>
      </c>
    </row>
    <row r="8" spans="2:28" ht="12">
      <c r="B8" s="16"/>
      <c r="C8" s="17" t="s">
        <v>7</v>
      </c>
      <c r="D8" s="18" t="s">
        <v>15</v>
      </c>
      <c r="E8" s="12">
        <v>191</v>
      </c>
      <c r="F8" s="3">
        <f t="shared" si="0"/>
        <v>24455</v>
      </c>
      <c r="G8" s="3">
        <f>SUM(K8,O8,S8,W8,AA8)</f>
        <v>17691</v>
      </c>
      <c r="H8" s="3">
        <f aca="true" t="shared" si="6" ref="H8:H15">SUM(L8,P8,T8,X8,AB8)</f>
        <v>6764</v>
      </c>
      <c r="I8" s="12">
        <v>61</v>
      </c>
      <c r="J8" s="3">
        <f t="shared" si="1"/>
        <v>10101</v>
      </c>
      <c r="K8" s="13">
        <v>8028</v>
      </c>
      <c r="L8" s="13">
        <v>2073</v>
      </c>
      <c r="M8" s="12">
        <v>3</v>
      </c>
      <c r="N8" s="3">
        <f t="shared" si="2"/>
        <v>57</v>
      </c>
      <c r="O8" s="13">
        <v>45</v>
      </c>
      <c r="P8" s="13">
        <v>12</v>
      </c>
      <c r="Q8" s="12" t="s">
        <v>16</v>
      </c>
      <c r="R8" s="3">
        <f t="shared" si="3"/>
        <v>0</v>
      </c>
      <c r="S8" s="13" t="s">
        <v>16</v>
      </c>
      <c r="T8" s="13" t="s">
        <v>16</v>
      </c>
      <c r="U8" s="12">
        <v>5</v>
      </c>
      <c r="V8" s="3">
        <f t="shared" si="4"/>
        <v>1314</v>
      </c>
      <c r="W8" s="13">
        <v>133</v>
      </c>
      <c r="X8" s="13">
        <v>1181</v>
      </c>
      <c r="Y8" s="12">
        <v>122</v>
      </c>
      <c r="Z8" s="3">
        <f aca="true" t="shared" si="7" ref="Z8:Z15">SUM(AA8:AB8)</f>
        <v>12983</v>
      </c>
      <c r="AA8" s="13">
        <v>9485</v>
      </c>
      <c r="AB8" s="13">
        <v>3498</v>
      </c>
    </row>
    <row r="9" spans="2:28" ht="12">
      <c r="B9" s="16"/>
      <c r="C9" s="17" t="s">
        <v>8</v>
      </c>
      <c r="D9" s="18" t="s">
        <v>15</v>
      </c>
      <c r="E9" s="12">
        <v>273</v>
      </c>
      <c r="F9" s="3">
        <f t="shared" si="0"/>
        <v>20498</v>
      </c>
      <c r="G9" s="3">
        <f aca="true" t="shared" si="8" ref="G9:G15">SUM(K9,O9,S9,W9,AA9)</f>
        <v>15062</v>
      </c>
      <c r="H9" s="3">
        <f t="shared" si="6"/>
        <v>5436</v>
      </c>
      <c r="I9" s="12">
        <v>97</v>
      </c>
      <c r="J9" s="3">
        <f t="shared" si="1"/>
        <v>9040</v>
      </c>
      <c r="K9" s="13">
        <v>7075</v>
      </c>
      <c r="L9" s="13">
        <v>1965</v>
      </c>
      <c r="M9" s="12">
        <v>8</v>
      </c>
      <c r="N9" s="3">
        <f t="shared" si="2"/>
        <v>563</v>
      </c>
      <c r="O9" s="13">
        <v>515</v>
      </c>
      <c r="P9" s="13">
        <v>48</v>
      </c>
      <c r="Q9" s="12">
        <v>3</v>
      </c>
      <c r="R9" s="3">
        <f t="shared" si="3"/>
        <v>77</v>
      </c>
      <c r="S9" s="13">
        <v>70</v>
      </c>
      <c r="T9" s="13">
        <v>7</v>
      </c>
      <c r="U9" s="12">
        <v>2</v>
      </c>
      <c r="V9" s="3">
        <f t="shared" si="4"/>
        <v>628</v>
      </c>
      <c r="W9" s="13">
        <v>92</v>
      </c>
      <c r="X9" s="13">
        <v>536</v>
      </c>
      <c r="Y9" s="12">
        <v>163</v>
      </c>
      <c r="Z9" s="3">
        <f t="shared" si="7"/>
        <v>10190</v>
      </c>
      <c r="AA9" s="13">
        <v>7310</v>
      </c>
      <c r="AB9" s="13">
        <v>2880</v>
      </c>
    </row>
    <row r="10" spans="2:28" ht="12">
      <c r="B10" s="16"/>
      <c r="C10" s="17" t="s">
        <v>9</v>
      </c>
      <c r="D10" s="18" t="s">
        <v>15</v>
      </c>
      <c r="E10" s="12">
        <v>93</v>
      </c>
      <c r="F10" s="3">
        <f t="shared" si="0"/>
        <v>6542</v>
      </c>
      <c r="G10" s="3">
        <f t="shared" si="8"/>
        <v>4179</v>
      </c>
      <c r="H10" s="3">
        <f t="shared" si="6"/>
        <v>2363</v>
      </c>
      <c r="I10" s="12">
        <v>23</v>
      </c>
      <c r="J10" s="3">
        <f t="shared" si="1"/>
        <v>1939</v>
      </c>
      <c r="K10" s="14">
        <v>1337</v>
      </c>
      <c r="L10" s="13">
        <v>602</v>
      </c>
      <c r="M10" s="12" t="s">
        <v>16</v>
      </c>
      <c r="N10" s="3">
        <f t="shared" si="2"/>
        <v>0</v>
      </c>
      <c r="O10" s="14" t="s">
        <v>16</v>
      </c>
      <c r="P10" s="13" t="s">
        <v>16</v>
      </c>
      <c r="Q10" s="12">
        <v>15</v>
      </c>
      <c r="R10" s="3">
        <f t="shared" si="3"/>
        <v>858</v>
      </c>
      <c r="S10" s="14">
        <v>435</v>
      </c>
      <c r="T10" s="13">
        <v>423</v>
      </c>
      <c r="U10" s="12">
        <v>1</v>
      </c>
      <c r="V10" s="3">
        <f t="shared" si="4"/>
        <v>203</v>
      </c>
      <c r="W10" s="14">
        <v>25</v>
      </c>
      <c r="X10" s="13">
        <v>178</v>
      </c>
      <c r="Y10" s="12">
        <v>54</v>
      </c>
      <c r="Z10" s="3">
        <f t="shared" si="7"/>
        <v>3542</v>
      </c>
      <c r="AA10" s="14">
        <v>2382</v>
      </c>
      <c r="AB10" s="13">
        <v>1160</v>
      </c>
    </row>
    <row r="11" spans="2:28" ht="12">
      <c r="B11" s="16"/>
      <c r="C11" s="17" t="s">
        <v>10</v>
      </c>
      <c r="D11" s="18" t="s">
        <v>15</v>
      </c>
      <c r="E11" s="12">
        <v>111</v>
      </c>
      <c r="F11" s="3">
        <f t="shared" si="0"/>
        <v>9677</v>
      </c>
      <c r="G11" s="3">
        <f t="shared" si="8"/>
        <v>6671</v>
      </c>
      <c r="H11" s="3">
        <f t="shared" si="6"/>
        <v>3006</v>
      </c>
      <c r="I11" s="12">
        <v>32</v>
      </c>
      <c r="J11" s="3">
        <f t="shared" si="1"/>
        <v>2821</v>
      </c>
      <c r="K11" s="13">
        <v>2024</v>
      </c>
      <c r="L11" s="13">
        <v>797</v>
      </c>
      <c r="M11" s="12">
        <v>1</v>
      </c>
      <c r="N11" s="3">
        <f t="shared" si="2"/>
        <v>28</v>
      </c>
      <c r="O11" s="13">
        <v>24</v>
      </c>
      <c r="P11" s="13">
        <v>4</v>
      </c>
      <c r="Q11" s="12" t="s">
        <v>16</v>
      </c>
      <c r="R11" s="3">
        <f t="shared" si="3"/>
        <v>0</v>
      </c>
      <c r="S11" s="13" t="s">
        <v>16</v>
      </c>
      <c r="T11" s="13" t="s">
        <v>16</v>
      </c>
      <c r="U11" s="12">
        <v>3</v>
      </c>
      <c r="V11" s="3">
        <f t="shared" si="4"/>
        <v>526</v>
      </c>
      <c r="W11" s="13">
        <v>182</v>
      </c>
      <c r="X11" s="13">
        <v>344</v>
      </c>
      <c r="Y11" s="12">
        <v>75</v>
      </c>
      <c r="Z11" s="3">
        <f t="shared" si="7"/>
        <v>6302</v>
      </c>
      <c r="AA11" s="13">
        <v>4441</v>
      </c>
      <c r="AB11" s="13">
        <v>1861</v>
      </c>
    </row>
    <row r="12" spans="2:28" ht="12">
      <c r="B12" s="16"/>
      <c r="C12" s="17" t="s">
        <v>11</v>
      </c>
      <c r="D12" s="18" t="s">
        <v>15</v>
      </c>
      <c r="E12" s="12">
        <v>74</v>
      </c>
      <c r="F12" s="3">
        <f t="shared" si="0"/>
        <v>5871</v>
      </c>
      <c r="G12" s="3">
        <f t="shared" si="8"/>
        <v>4507</v>
      </c>
      <c r="H12" s="3">
        <f t="shared" si="6"/>
        <v>1364</v>
      </c>
      <c r="I12" s="12">
        <v>28</v>
      </c>
      <c r="J12" s="3">
        <f t="shared" si="1"/>
        <v>1098</v>
      </c>
      <c r="K12" s="13">
        <v>660</v>
      </c>
      <c r="L12" s="13">
        <v>438</v>
      </c>
      <c r="M12" s="12" t="s">
        <v>16</v>
      </c>
      <c r="N12" s="3">
        <f t="shared" si="2"/>
        <v>0</v>
      </c>
      <c r="O12" s="13" t="s">
        <v>16</v>
      </c>
      <c r="P12" s="13" t="s">
        <v>16</v>
      </c>
      <c r="Q12" s="12">
        <v>1</v>
      </c>
      <c r="R12" s="3">
        <f t="shared" si="3"/>
        <v>166</v>
      </c>
      <c r="S12" s="13">
        <v>143</v>
      </c>
      <c r="T12" s="13">
        <v>23</v>
      </c>
      <c r="U12" s="12" t="s">
        <v>16</v>
      </c>
      <c r="V12" s="3">
        <f t="shared" si="4"/>
        <v>0</v>
      </c>
      <c r="W12" s="13" t="s">
        <v>16</v>
      </c>
      <c r="X12" s="13" t="s">
        <v>16</v>
      </c>
      <c r="Y12" s="12">
        <v>45</v>
      </c>
      <c r="Z12" s="3">
        <f t="shared" si="7"/>
        <v>4607</v>
      </c>
      <c r="AA12" s="13">
        <v>3704</v>
      </c>
      <c r="AB12" s="13">
        <v>903</v>
      </c>
    </row>
    <row r="13" spans="2:28" ht="12">
      <c r="B13" s="16"/>
      <c r="C13" s="17" t="s">
        <v>12</v>
      </c>
      <c r="D13" s="18" t="s">
        <v>15</v>
      </c>
      <c r="E13" s="12">
        <v>69</v>
      </c>
      <c r="F13" s="3">
        <f t="shared" si="0"/>
        <v>3767</v>
      </c>
      <c r="G13" s="3">
        <f t="shared" si="8"/>
        <v>2798</v>
      </c>
      <c r="H13" s="3">
        <f t="shared" si="6"/>
        <v>969</v>
      </c>
      <c r="I13" s="12">
        <v>30</v>
      </c>
      <c r="J13" s="3">
        <f t="shared" si="1"/>
        <v>2101</v>
      </c>
      <c r="K13" s="13">
        <v>1559</v>
      </c>
      <c r="L13" s="13">
        <v>542</v>
      </c>
      <c r="M13" s="12" t="s">
        <v>16</v>
      </c>
      <c r="N13" s="3">
        <f t="shared" si="2"/>
        <v>0</v>
      </c>
      <c r="O13" s="13" t="s">
        <v>16</v>
      </c>
      <c r="P13" s="13" t="s">
        <v>16</v>
      </c>
      <c r="Q13" s="12" t="s">
        <v>16</v>
      </c>
      <c r="R13" s="3">
        <f t="shared" si="3"/>
        <v>0</v>
      </c>
      <c r="S13" s="13" t="s">
        <v>16</v>
      </c>
      <c r="T13" s="13" t="s">
        <v>16</v>
      </c>
      <c r="U13" s="12" t="s">
        <v>16</v>
      </c>
      <c r="V13" s="3">
        <f t="shared" si="4"/>
        <v>0</v>
      </c>
      <c r="W13" s="13" t="s">
        <v>16</v>
      </c>
      <c r="X13" s="13" t="s">
        <v>16</v>
      </c>
      <c r="Y13" s="12">
        <v>39</v>
      </c>
      <c r="Z13" s="3">
        <f t="shared" si="7"/>
        <v>1666</v>
      </c>
      <c r="AA13" s="13">
        <v>1239</v>
      </c>
      <c r="AB13" s="13">
        <v>427</v>
      </c>
    </row>
    <row r="14" spans="2:28" ht="12">
      <c r="B14" s="16"/>
      <c r="C14" s="17" t="s">
        <v>13</v>
      </c>
      <c r="D14" s="18" t="s">
        <v>15</v>
      </c>
      <c r="E14" s="12">
        <v>62</v>
      </c>
      <c r="F14" s="3">
        <f t="shared" si="0"/>
        <v>5359</v>
      </c>
      <c r="G14" s="3">
        <f t="shared" si="8"/>
        <v>4355</v>
      </c>
      <c r="H14" s="3">
        <f t="shared" si="6"/>
        <v>1004</v>
      </c>
      <c r="I14" s="12">
        <v>22</v>
      </c>
      <c r="J14" s="3">
        <f t="shared" si="1"/>
        <v>1188</v>
      </c>
      <c r="K14" s="13">
        <v>898</v>
      </c>
      <c r="L14" s="13">
        <v>290</v>
      </c>
      <c r="M14" s="12" t="s">
        <v>16</v>
      </c>
      <c r="N14" s="3">
        <f t="shared" si="2"/>
        <v>0</v>
      </c>
      <c r="O14" s="13" t="s">
        <v>16</v>
      </c>
      <c r="P14" s="13" t="s">
        <v>16</v>
      </c>
      <c r="Q14" s="12" t="s">
        <v>16</v>
      </c>
      <c r="R14" s="3">
        <f t="shared" si="3"/>
        <v>0</v>
      </c>
      <c r="S14" s="13" t="s">
        <v>16</v>
      </c>
      <c r="T14" s="13" t="s">
        <v>16</v>
      </c>
      <c r="U14" s="12">
        <v>1</v>
      </c>
      <c r="V14" s="3">
        <f t="shared" si="4"/>
        <v>142</v>
      </c>
      <c r="W14" s="13">
        <v>10</v>
      </c>
      <c r="X14" s="13">
        <v>132</v>
      </c>
      <c r="Y14" s="12">
        <v>39</v>
      </c>
      <c r="Z14" s="3">
        <f t="shared" si="7"/>
        <v>4029</v>
      </c>
      <c r="AA14" s="13">
        <v>3447</v>
      </c>
      <c r="AB14" s="13">
        <v>582</v>
      </c>
    </row>
    <row r="15" spans="2:28" ht="12">
      <c r="B15" s="16"/>
      <c r="C15" s="17" t="s">
        <v>14</v>
      </c>
      <c r="D15" s="18" t="s">
        <v>15</v>
      </c>
      <c r="E15" s="12">
        <v>56</v>
      </c>
      <c r="F15" s="3">
        <f t="shared" si="0"/>
        <v>3564</v>
      </c>
      <c r="G15" s="3">
        <f t="shared" si="8"/>
        <v>1644</v>
      </c>
      <c r="H15" s="3">
        <f t="shared" si="6"/>
        <v>1920</v>
      </c>
      <c r="I15" s="12">
        <v>24</v>
      </c>
      <c r="J15" s="3">
        <f t="shared" si="1"/>
        <v>894</v>
      </c>
      <c r="K15" s="13">
        <v>544</v>
      </c>
      <c r="L15" s="13">
        <v>350</v>
      </c>
      <c r="M15" s="12">
        <v>1</v>
      </c>
      <c r="N15" s="3">
        <f t="shared" si="2"/>
        <v>19</v>
      </c>
      <c r="O15" s="13">
        <v>15</v>
      </c>
      <c r="P15" s="13">
        <v>4</v>
      </c>
      <c r="Q15" s="12">
        <v>1</v>
      </c>
      <c r="R15" s="3">
        <f t="shared" si="3"/>
        <v>78</v>
      </c>
      <c r="S15" s="13">
        <v>75</v>
      </c>
      <c r="T15" s="13">
        <v>3</v>
      </c>
      <c r="U15" s="12" t="s">
        <v>16</v>
      </c>
      <c r="V15" s="3">
        <f t="shared" si="4"/>
        <v>0</v>
      </c>
      <c r="W15" s="13" t="s">
        <v>16</v>
      </c>
      <c r="X15" s="13" t="s">
        <v>16</v>
      </c>
      <c r="Y15" s="12">
        <v>30</v>
      </c>
      <c r="Z15" s="3">
        <f t="shared" si="7"/>
        <v>2573</v>
      </c>
      <c r="AA15" s="13">
        <v>1010</v>
      </c>
      <c r="AB15" s="13">
        <v>1563</v>
      </c>
    </row>
  </sheetData>
  <mergeCells count="21">
    <mergeCell ref="U3:X3"/>
    <mergeCell ref="U4:U5"/>
    <mergeCell ref="V4:X4"/>
    <mergeCell ref="Y3:AB3"/>
    <mergeCell ref="Y4:Y5"/>
    <mergeCell ref="Z4:AB4"/>
    <mergeCell ref="B7:D7"/>
    <mergeCell ref="M3:P3"/>
    <mergeCell ref="E4:E5"/>
    <mergeCell ref="F4:H4"/>
    <mergeCell ref="E3:H3"/>
    <mergeCell ref="B3:D4"/>
    <mergeCell ref="B5:D5"/>
    <mergeCell ref="Q3:T3"/>
    <mergeCell ref="M4:M5"/>
    <mergeCell ref="N4:P4"/>
    <mergeCell ref="I3:L3"/>
    <mergeCell ref="I4:I5"/>
    <mergeCell ref="J4:L4"/>
    <mergeCell ref="Q4:Q5"/>
    <mergeCell ref="R4:T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正田</dc:creator>
  <cp:keywords/>
  <dc:description/>
  <cp:lastModifiedBy>統計課</cp:lastModifiedBy>
  <dcterms:created xsi:type="dcterms:W3CDTF">2002-10-16T05:01:03Z</dcterms:created>
  <dcterms:modified xsi:type="dcterms:W3CDTF">2003-01-14T00:39:42Z</dcterms:modified>
  <cp:category/>
  <cp:version/>
  <cp:contentType/>
  <cp:contentStatus/>
</cp:coreProperties>
</file>