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4_都市別産業大分類別事業所数及び従業者数" sheetId="1" r:id="rId1"/>
  </sheets>
  <definedNames>
    <definedName name="_xlnm.Print_Area" localSheetId="0">'4_都市別産業大分類別事業所数及び従業者数'!$A$1:$V$15</definedName>
  </definedNames>
  <calcPr fullCalcOnLoad="1"/>
</workbook>
</file>

<file path=xl/sharedStrings.xml><?xml version="1.0" encoding="utf-8"?>
<sst xmlns="http://schemas.openxmlformats.org/spreadsheetml/2006/main" count="107" uniqueCount="36">
  <si>
    <t>事業所数</t>
  </si>
  <si>
    <t>従業者数</t>
  </si>
  <si>
    <t>人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</si>
  <si>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</si>
  <si>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</si>
  <si>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</si>
  <si>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</si>
  <si>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</si>
  <si>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</si>
  <si>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</si>
  <si>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</si>
  <si>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</si>
  <si>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</si>
  <si>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</si>
  <si>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</si>
  <si>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</si>
  <si>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</si>
  <si>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</si>
  <si>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</si>
  <si>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</si>
  <si>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</si>
  <si>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A農業</t>
  </si>
  <si>
    <t>D鉱業</t>
  </si>
  <si>
    <t>E建設業</t>
  </si>
  <si>
    <t>F製造業</t>
  </si>
  <si>
    <t>Kサービス業</t>
  </si>
  <si>
    <t>I　不動産業</t>
  </si>
  <si>
    <t>H　金融及び保険業</t>
  </si>
  <si>
    <t>G　卸売及び小売業</t>
  </si>
  <si>
    <t>B　林業及び狩猟業</t>
  </si>
  <si>
    <t>―</t>
  </si>
  <si>
    <t>4.都市別産業大分類別事業所数及び従業者数</t>
  </si>
  <si>
    <t>郡市別</t>
  </si>
  <si>
    <t>産業別</t>
  </si>
  <si>
    <t>C　漁業及び水産養殖業</t>
  </si>
  <si>
    <t>J　運輸通信業及びその他の公益事業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</si>
</sst>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_);\(#,##0\)"/>
    <numFmt numFmtId="186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6" fontId="2" fillId="0" borderId="0" xfId="0" applyNumberFormat="1" applyFont="1" applyFill="1" applyAlignment="1">
      <alignment/>
    </xf>
    <xf numFmtId="186" fontId="2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86" fontId="2" fillId="2" borderId="1" xfId="0" applyNumberFormat="1" applyFont="1" applyFill="1" applyBorder="1" applyAlignment="1">
      <alignment horizontal="distributed" vertical="center" wrapText="1"/>
    </xf>
    <xf numFmtId="186" fontId="2" fillId="0" borderId="2" xfId="0" applyNumberFormat="1" applyFont="1" applyFill="1" applyBorder="1" applyAlignment="1">
      <alignment horizontal="right" vertical="center" wrapText="1"/>
    </xf>
    <xf numFmtId="38" fontId="2" fillId="0" borderId="2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0" xfId="16" applyFont="1" applyAlignment="1">
      <alignment vertical="center"/>
    </xf>
    <xf numFmtId="38" fontId="2" fillId="0" borderId="2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3" borderId="3" xfId="16" applyFont="1" applyFill="1" applyBorder="1" applyAlignment="1">
      <alignment/>
    </xf>
    <xf numFmtId="38" fontId="2" fillId="3" borderId="4" xfId="16" applyFont="1" applyFill="1" applyBorder="1" applyAlignment="1">
      <alignment horizontal="distributed"/>
    </xf>
    <xf numFmtId="186" fontId="2" fillId="2" borderId="2" xfId="0" applyNumberFormat="1" applyFont="1" applyFill="1" applyBorder="1" applyAlignment="1">
      <alignment horizontal="distributed" vertical="center" wrapText="1"/>
    </xf>
    <xf numFmtId="186" fontId="2" fillId="2" borderId="3" xfId="0" applyNumberFormat="1" applyFont="1" applyFill="1" applyBorder="1" applyAlignment="1">
      <alignment horizontal="distributed" vertical="center" wrapText="1"/>
    </xf>
    <xf numFmtId="186" fontId="2" fillId="2" borderId="4" xfId="0" applyNumberFormat="1" applyFont="1" applyFill="1" applyBorder="1" applyAlignment="1">
      <alignment horizontal="distributed" vertical="center" wrapText="1"/>
    </xf>
    <xf numFmtId="186" fontId="2" fillId="3" borderId="5" xfId="0" applyNumberFormat="1" applyFont="1" applyFill="1" applyBorder="1" applyAlignment="1">
      <alignment horizontal="right" vertical="center"/>
    </xf>
    <xf numFmtId="186" fontId="2" fillId="3" borderId="6" xfId="0" applyNumberFormat="1" applyFont="1" applyFill="1" applyBorder="1" applyAlignment="1">
      <alignment horizontal="right" vertical="center"/>
    </xf>
    <xf numFmtId="186" fontId="2" fillId="3" borderId="7" xfId="0" applyNumberFormat="1" applyFont="1" applyFill="1" applyBorder="1" applyAlignment="1">
      <alignment horizontal="left" vertical="center"/>
    </xf>
    <xf numFmtId="186" fontId="2" fillId="3" borderId="8" xfId="0" applyNumberFormat="1" applyFont="1" applyFill="1" applyBorder="1" applyAlignment="1">
      <alignment horizontal="left" vertical="center"/>
    </xf>
    <xf numFmtId="38" fontId="4" fillId="3" borderId="3" xfId="16" applyFont="1" applyFill="1" applyBorder="1" applyAlignment="1">
      <alignment horizontal="distributed"/>
    </xf>
    <xf numFmtId="38" fontId="4" fillId="3" borderId="4" xfId="16" applyFont="1" applyFill="1" applyBorder="1" applyAlignment="1">
      <alignment horizontal="distributed"/>
    </xf>
    <xf numFmtId="186" fontId="4" fillId="3" borderId="3" xfId="0" applyNumberFormat="1" applyFont="1" applyFill="1" applyBorder="1" applyAlignment="1">
      <alignment horizontal="distributed"/>
    </xf>
    <xf numFmtId="186" fontId="4" fillId="3" borderId="4" xfId="0" applyNumberFormat="1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1.875" style="5" customWidth="1"/>
    <col min="3" max="3" width="9.00390625" style="5" customWidth="1"/>
    <col min="4" max="9" width="8.625" style="2" customWidth="1"/>
    <col min="10" max="11" width="10.625" style="2" customWidth="1"/>
    <col min="12" max="23" width="8.625" style="2" customWidth="1"/>
    <col min="24" max="24" width="12.625" style="2" customWidth="1"/>
    <col min="25" max="25" width="17.375" style="2" customWidth="1"/>
    <col min="26" max="27" width="8.625" style="2" customWidth="1"/>
    <col min="28" max="16384" width="9.00390625" style="2" customWidth="1"/>
  </cols>
  <sheetData>
    <row r="1" spans="2:3" ht="14.25" customHeight="1">
      <c r="B1" s="3" t="s">
        <v>31</v>
      </c>
      <c r="C1" s="1"/>
    </row>
    <row r="2" ht="12" customHeight="1">
      <c r="B2" s="4"/>
    </row>
    <row r="3" spans="2:27" ht="12" customHeight="1">
      <c r="B3" s="21" t="s">
        <v>33</v>
      </c>
      <c r="C3" s="22"/>
      <c r="D3" s="19" t="s">
        <v>20</v>
      </c>
      <c r="E3" s="20"/>
      <c r="F3" s="19" t="s">
        <v>21</v>
      </c>
      <c r="G3" s="20"/>
      <c r="H3" s="19" t="s">
        <v>29</v>
      </c>
      <c r="I3" s="20"/>
      <c r="J3" s="19" t="s">
        <v>34</v>
      </c>
      <c r="K3" s="20"/>
      <c r="L3" s="18" t="s">
        <v>22</v>
      </c>
      <c r="M3" s="18"/>
      <c r="N3" s="18" t="s">
        <v>23</v>
      </c>
      <c r="O3" s="18"/>
      <c r="P3" s="18" t="s">
        <v>24</v>
      </c>
      <c r="Q3" s="18"/>
      <c r="R3" s="18" t="s">
        <v>28</v>
      </c>
      <c r="S3" s="18"/>
      <c r="T3" s="19" t="s">
        <v>27</v>
      </c>
      <c r="U3" s="20"/>
      <c r="V3" s="19" t="s">
        <v>26</v>
      </c>
      <c r="W3" s="20"/>
      <c r="X3" s="19" t="s">
        <v>35</v>
      </c>
      <c r="Y3" s="20"/>
      <c r="Z3" s="19" t="s">
        <v>25</v>
      </c>
      <c r="AA3" s="20"/>
    </row>
    <row r="4" spans="2:27" ht="12" customHeight="1">
      <c r="B4" s="23" t="s">
        <v>32</v>
      </c>
      <c r="C4" s="24"/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" t="s">
        <v>1</v>
      </c>
      <c r="J4" s="6" t="s">
        <v>0</v>
      </c>
      <c r="K4" s="6" t="s">
        <v>1</v>
      </c>
      <c r="L4" s="6" t="s">
        <v>0</v>
      </c>
      <c r="M4" s="6" t="s">
        <v>1</v>
      </c>
      <c r="N4" s="6" t="s">
        <v>0</v>
      </c>
      <c r="O4" s="6" t="s">
        <v>1</v>
      </c>
      <c r="P4" s="6" t="s">
        <v>0</v>
      </c>
      <c r="Q4" s="6" t="s">
        <v>1</v>
      </c>
      <c r="R4" s="6" t="s">
        <v>0</v>
      </c>
      <c r="S4" s="6" t="s">
        <v>1</v>
      </c>
      <c r="T4" s="6" t="s">
        <v>0</v>
      </c>
      <c r="U4" s="6" t="s">
        <v>1</v>
      </c>
      <c r="V4" s="6" t="s">
        <v>0</v>
      </c>
      <c r="W4" s="6" t="s">
        <v>1</v>
      </c>
      <c r="X4" s="6" t="s">
        <v>0</v>
      </c>
      <c r="Y4" s="6" t="s">
        <v>1</v>
      </c>
      <c r="Z4" s="6" t="s">
        <v>0</v>
      </c>
      <c r="AA4" s="6" t="s">
        <v>1</v>
      </c>
    </row>
    <row r="5" spans="2:27" ht="12" customHeight="1">
      <c r="B5" s="27"/>
      <c r="C5" s="28"/>
      <c r="D5" s="7"/>
      <c r="E5" s="7" t="s">
        <v>2</v>
      </c>
      <c r="F5" s="7"/>
      <c r="G5" s="7" t="s">
        <v>2</v>
      </c>
      <c r="H5" s="7"/>
      <c r="I5" s="7" t="s">
        <v>2</v>
      </c>
      <c r="J5" s="7"/>
      <c r="K5" s="7" t="s">
        <v>2</v>
      </c>
      <c r="L5" s="7"/>
      <c r="M5" s="7" t="s">
        <v>2</v>
      </c>
      <c r="N5" s="7"/>
      <c r="O5" s="7" t="s">
        <v>2</v>
      </c>
      <c r="P5" s="7"/>
      <c r="Q5" s="7" t="s">
        <v>2</v>
      </c>
      <c r="R5" s="7"/>
      <c r="S5" s="7" t="s">
        <v>2</v>
      </c>
      <c r="T5" s="7"/>
      <c r="U5" s="7" t="s">
        <v>2</v>
      </c>
      <c r="V5" s="7"/>
      <c r="W5" s="7" t="s">
        <v>2</v>
      </c>
      <c r="X5" s="7"/>
      <c r="Y5" s="7" t="s">
        <v>2</v>
      </c>
      <c r="Z5" s="7"/>
      <c r="AA5" s="7" t="s">
        <v>2</v>
      </c>
    </row>
    <row r="6" spans="2:27" s="12" customFormat="1" ht="12" customHeight="1">
      <c r="B6" s="25" t="s">
        <v>20</v>
      </c>
      <c r="C6" s="26"/>
      <c r="D6" s="14">
        <f>SUM(D7:D23)</f>
        <v>61838</v>
      </c>
      <c r="E6" s="12">
        <f aca="true" t="shared" si="0" ref="E6:AA6">SUM(E7:E23)</f>
        <v>291619</v>
      </c>
      <c r="F6" s="13">
        <f t="shared" si="0"/>
        <v>178</v>
      </c>
      <c r="G6" s="13">
        <f t="shared" si="0"/>
        <v>2519</v>
      </c>
      <c r="H6" s="13">
        <f t="shared" si="0"/>
        <v>132</v>
      </c>
      <c r="I6" s="13">
        <f t="shared" si="0"/>
        <v>1670</v>
      </c>
      <c r="J6" s="13">
        <f t="shared" si="0"/>
        <v>7</v>
      </c>
      <c r="K6" s="13">
        <f t="shared" si="0"/>
        <v>74</v>
      </c>
      <c r="L6" s="13">
        <f t="shared" si="0"/>
        <v>147</v>
      </c>
      <c r="M6" s="13">
        <f t="shared" si="0"/>
        <v>4571</v>
      </c>
      <c r="N6" s="13">
        <f t="shared" si="0"/>
        <v>4257</v>
      </c>
      <c r="O6" s="13">
        <f t="shared" si="0"/>
        <v>22831</v>
      </c>
      <c r="P6" s="13">
        <f t="shared" si="0"/>
        <v>12140</v>
      </c>
      <c r="Q6" s="13">
        <f t="shared" si="0"/>
        <v>93722</v>
      </c>
      <c r="R6" s="13">
        <f t="shared" si="0"/>
        <v>25490</v>
      </c>
      <c r="S6" s="13">
        <f t="shared" si="0"/>
        <v>64354</v>
      </c>
      <c r="T6" s="13">
        <f t="shared" si="0"/>
        <v>778</v>
      </c>
      <c r="U6" s="13">
        <f t="shared" si="0"/>
        <v>11405</v>
      </c>
      <c r="V6" s="13">
        <f t="shared" si="0"/>
        <v>408</v>
      </c>
      <c r="W6" s="13">
        <f t="shared" si="0"/>
        <v>540</v>
      </c>
      <c r="X6" s="13">
        <f t="shared" si="0"/>
        <v>1221</v>
      </c>
      <c r="Y6" s="13">
        <f t="shared" si="0"/>
        <v>29343</v>
      </c>
      <c r="Z6" s="13">
        <f t="shared" si="0"/>
        <v>17080</v>
      </c>
      <c r="AA6" s="13">
        <f t="shared" si="0"/>
        <v>60590</v>
      </c>
    </row>
    <row r="7" spans="2:27" s="10" customFormat="1" ht="12" customHeight="1">
      <c r="B7" s="16"/>
      <c r="C7" s="17" t="s">
        <v>3</v>
      </c>
      <c r="D7" s="8">
        <f>SUM(F7,H7,J7,L7,N7,P7,R7,T7,V7,,X7,Z7)</f>
        <v>6619</v>
      </c>
      <c r="E7" s="9">
        <f aca="true" t="shared" si="1" ref="E7:E23">SUM(G7,I7,K7,M7,O7,Q7,S7,U7,W7,,Y7,AA7)</f>
        <v>37520</v>
      </c>
      <c r="F7" s="8">
        <v>13</v>
      </c>
      <c r="G7" s="8">
        <v>627</v>
      </c>
      <c r="H7" s="8">
        <v>3</v>
      </c>
      <c r="I7" s="8">
        <v>84</v>
      </c>
      <c r="J7" s="8">
        <v>1</v>
      </c>
      <c r="K7" s="8">
        <v>16</v>
      </c>
      <c r="L7" s="8">
        <v>5</v>
      </c>
      <c r="M7" s="8">
        <v>31</v>
      </c>
      <c r="N7" s="8">
        <v>419</v>
      </c>
      <c r="O7" s="8">
        <v>3187</v>
      </c>
      <c r="P7" s="8">
        <v>1176</v>
      </c>
      <c r="Q7" s="8">
        <v>11243</v>
      </c>
      <c r="R7" s="8">
        <v>3038</v>
      </c>
      <c r="S7" s="8">
        <v>9332</v>
      </c>
      <c r="T7" s="8">
        <v>96</v>
      </c>
      <c r="U7" s="8">
        <v>1631</v>
      </c>
      <c r="V7" s="8">
        <v>15</v>
      </c>
      <c r="W7" s="8">
        <v>39</v>
      </c>
      <c r="X7" s="8">
        <v>100</v>
      </c>
      <c r="Y7" s="8">
        <v>2391</v>
      </c>
      <c r="Z7" s="8">
        <v>1753</v>
      </c>
      <c r="AA7" s="8">
        <v>8939</v>
      </c>
    </row>
    <row r="8" spans="2:27" s="10" customFormat="1" ht="12" customHeight="1">
      <c r="B8" s="16"/>
      <c r="C8" s="17" t="s">
        <v>4</v>
      </c>
      <c r="D8" s="8">
        <f aca="true" t="shared" si="2" ref="D8:D23">SUM(F8,H8,J8,L8,N8,P8,R8,T8,V8,,X8,Z8)</f>
        <v>6535</v>
      </c>
      <c r="E8" s="9">
        <f t="shared" si="1"/>
        <v>45570</v>
      </c>
      <c r="F8" s="8">
        <v>31</v>
      </c>
      <c r="G8" s="8">
        <v>242</v>
      </c>
      <c r="H8" s="8" t="s">
        <v>30</v>
      </c>
      <c r="I8" s="8" t="s">
        <v>30</v>
      </c>
      <c r="J8" s="8">
        <v>1</v>
      </c>
      <c r="K8" s="8">
        <v>13</v>
      </c>
      <c r="L8" s="8">
        <v>14</v>
      </c>
      <c r="M8" s="8">
        <v>520</v>
      </c>
      <c r="N8" s="8">
        <v>336</v>
      </c>
      <c r="O8" s="8">
        <v>2871</v>
      </c>
      <c r="P8" s="8">
        <v>1055</v>
      </c>
      <c r="Q8" s="8">
        <v>11791</v>
      </c>
      <c r="R8" s="8">
        <v>3041</v>
      </c>
      <c r="S8" s="8">
        <v>8998</v>
      </c>
      <c r="T8" s="8">
        <v>80</v>
      </c>
      <c r="U8" s="8">
        <v>800</v>
      </c>
      <c r="V8" s="8">
        <v>278</v>
      </c>
      <c r="W8" s="8">
        <v>343</v>
      </c>
      <c r="X8" s="8">
        <v>94</v>
      </c>
      <c r="Y8" s="8">
        <v>14673</v>
      </c>
      <c r="Z8" s="8">
        <v>1605</v>
      </c>
      <c r="AA8" s="8">
        <v>5319</v>
      </c>
    </row>
    <row r="9" spans="2:27" s="10" customFormat="1" ht="12" customHeight="1">
      <c r="B9" s="16"/>
      <c r="C9" s="17" t="s">
        <v>5</v>
      </c>
      <c r="D9" s="8">
        <f t="shared" si="2"/>
        <v>6392</v>
      </c>
      <c r="E9" s="9">
        <f t="shared" si="1"/>
        <v>31498</v>
      </c>
      <c r="F9" s="8">
        <v>6</v>
      </c>
      <c r="G9" s="8">
        <v>119</v>
      </c>
      <c r="H9" s="8">
        <v>1</v>
      </c>
      <c r="I9" s="8">
        <v>19</v>
      </c>
      <c r="J9" s="8" t="s">
        <v>30</v>
      </c>
      <c r="K9" s="8" t="s">
        <v>30</v>
      </c>
      <c r="L9" s="8">
        <v>8</v>
      </c>
      <c r="M9" s="8">
        <v>37</v>
      </c>
      <c r="N9" s="8">
        <v>213</v>
      </c>
      <c r="O9" s="8">
        <v>876</v>
      </c>
      <c r="P9" s="8">
        <v>2380</v>
      </c>
      <c r="Q9" s="8">
        <v>17808</v>
      </c>
      <c r="R9" s="8">
        <v>2371</v>
      </c>
      <c r="S9" s="8">
        <v>6909</v>
      </c>
      <c r="T9" s="8">
        <v>63</v>
      </c>
      <c r="U9" s="8">
        <v>677</v>
      </c>
      <c r="V9" s="8">
        <v>14</v>
      </c>
      <c r="W9" s="8">
        <v>19</v>
      </c>
      <c r="X9" s="8">
        <v>58</v>
      </c>
      <c r="Y9" s="8">
        <v>1074</v>
      </c>
      <c r="Z9" s="8">
        <v>1278</v>
      </c>
      <c r="AA9" s="8">
        <v>3960</v>
      </c>
    </row>
    <row r="10" spans="2:27" s="10" customFormat="1" ht="12" customHeight="1">
      <c r="B10" s="16"/>
      <c r="C10" s="17" t="s">
        <v>6</v>
      </c>
      <c r="D10" s="8">
        <f t="shared" si="2"/>
        <v>3702</v>
      </c>
      <c r="E10" s="9">
        <f t="shared" si="1"/>
        <v>15703</v>
      </c>
      <c r="F10" s="8">
        <v>2</v>
      </c>
      <c r="G10" s="8">
        <v>75</v>
      </c>
      <c r="H10" s="8" t="s">
        <v>30</v>
      </c>
      <c r="I10" s="8" t="s">
        <v>30</v>
      </c>
      <c r="J10" s="8" t="s">
        <v>30</v>
      </c>
      <c r="K10" s="8" t="s">
        <v>30</v>
      </c>
      <c r="L10" s="8">
        <v>4</v>
      </c>
      <c r="M10" s="8">
        <v>12</v>
      </c>
      <c r="N10" s="8">
        <v>158</v>
      </c>
      <c r="O10" s="8">
        <v>779</v>
      </c>
      <c r="P10" s="8">
        <v>1286</v>
      </c>
      <c r="Q10" s="8">
        <v>7473</v>
      </c>
      <c r="R10" s="8">
        <v>1358</v>
      </c>
      <c r="S10" s="8">
        <v>3694</v>
      </c>
      <c r="T10" s="8">
        <v>32</v>
      </c>
      <c r="U10" s="8">
        <v>421</v>
      </c>
      <c r="V10" s="8">
        <v>13</v>
      </c>
      <c r="W10" s="8">
        <v>24</v>
      </c>
      <c r="X10" s="8">
        <v>46</v>
      </c>
      <c r="Y10" s="8">
        <v>702</v>
      </c>
      <c r="Z10" s="8">
        <v>803</v>
      </c>
      <c r="AA10" s="8">
        <v>2523</v>
      </c>
    </row>
    <row r="11" spans="2:27" s="10" customFormat="1" ht="12" customHeight="1">
      <c r="B11" s="16"/>
      <c r="C11" s="17" t="s">
        <v>7</v>
      </c>
      <c r="D11" s="8">
        <f t="shared" si="2"/>
        <v>2301</v>
      </c>
      <c r="E11" s="9">
        <f t="shared" si="1"/>
        <v>9048</v>
      </c>
      <c r="F11" s="8">
        <v>5</v>
      </c>
      <c r="G11" s="8">
        <v>73</v>
      </c>
      <c r="H11" s="8" t="s">
        <v>30</v>
      </c>
      <c r="I11" s="8" t="s">
        <v>30</v>
      </c>
      <c r="J11" s="8" t="s">
        <v>30</v>
      </c>
      <c r="K11" s="8" t="s">
        <v>30</v>
      </c>
      <c r="L11" s="8" t="s">
        <v>30</v>
      </c>
      <c r="M11" s="8" t="s">
        <v>30</v>
      </c>
      <c r="N11" s="8">
        <v>194</v>
      </c>
      <c r="O11" s="8">
        <v>789</v>
      </c>
      <c r="P11" s="8">
        <v>381</v>
      </c>
      <c r="Q11" s="8">
        <v>2708</v>
      </c>
      <c r="R11" s="8">
        <v>990</v>
      </c>
      <c r="S11" s="8">
        <v>2381</v>
      </c>
      <c r="T11" s="8">
        <v>18</v>
      </c>
      <c r="U11" s="8">
        <v>229</v>
      </c>
      <c r="V11" s="8">
        <v>2</v>
      </c>
      <c r="W11" s="8">
        <v>2</v>
      </c>
      <c r="X11" s="8">
        <v>39</v>
      </c>
      <c r="Y11" s="8">
        <v>646</v>
      </c>
      <c r="Z11" s="8">
        <v>672</v>
      </c>
      <c r="AA11" s="8">
        <v>2220</v>
      </c>
    </row>
    <row r="12" spans="2:27" s="10" customFormat="1" ht="12" customHeight="1">
      <c r="B12" s="16"/>
      <c r="C12" s="17" t="s">
        <v>8</v>
      </c>
      <c r="D12" s="8">
        <f t="shared" si="2"/>
        <v>2830</v>
      </c>
      <c r="E12" s="9">
        <f t="shared" si="1"/>
        <v>11525</v>
      </c>
      <c r="F12" s="8">
        <v>5</v>
      </c>
      <c r="G12" s="8">
        <v>83</v>
      </c>
      <c r="H12" s="8">
        <v>7</v>
      </c>
      <c r="I12" s="8">
        <v>99</v>
      </c>
      <c r="J12" s="8">
        <v>1</v>
      </c>
      <c r="K12" s="8">
        <v>11</v>
      </c>
      <c r="L12" s="8">
        <v>16</v>
      </c>
      <c r="M12" s="8">
        <v>383</v>
      </c>
      <c r="N12" s="8">
        <v>340</v>
      </c>
      <c r="O12" s="8">
        <v>1670</v>
      </c>
      <c r="P12" s="8">
        <v>273</v>
      </c>
      <c r="Q12" s="8">
        <v>1808</v>
      </c>
      <c r="R12" s="8">
        <v>1116</v>
      </c>
      <c r="S12" s="8">
        <v>2358</v>
      </c>
      <c r="T12" s="8">
        <v>28</v>
      </c>
      <c r="U12" s="8">
        <v>743</v>
      </c>
      <c r="V12" s="8">
        <v>5</v>
      </c>
      <c r="W12" s="8">
        <v>5</v>
      </c>
      <c r="X12" s="8">
        <v>55</v>
      </c>
      <c r="Y12" s="8">
        <v>395</v>
      </c>
      <c r="Z12" s="8">
        <v>984</v>
      </c>
      <c r="AA12" s="8">
        <v>3970</v>
      </c>
    </row>
    <row r="13" spans="2:27" s="10" customFormat="1" ht="12" customHeight="1">
      <c r="B13" s="16"/>
      <c r="C13" s="17" t="s">
        <v>9</v>
      </c>
      <c r="D13" s="8">
        <f t="shared" si="2"/>
        <v>2732</v>
      </c>
      <c r="E13" s="9">
        <f t="shared" si="1"/>
        <v>10359</v>
      </c>
      <c r="F13" s="11">
        <v>6</v>
      </c>
      <c r="G13" s="11">
        <v>100</v>
      </c>
      <c r="H13" s="15" t="s">
        <v>30</v>
      </c>
      <c r="I13" s="15" t="s">
        <v>30</v>
      </c>
      <c r="J13" s="15" t="s">
        <v>30</v>
      </c>
      <c r="K13" s="15" t="s">
        <v>30</v>
      </c>
      <c r="L13" s="11">
        <v>5</v>
      </c>
      <c r="M13" s="11">
        <v>53</v>
      </c>
      <c r="N13" s="11">
        <v>252</v>
      </c>
      <c r="O13" s="11">
        <v>713</v>
      </c>
      <c r="P13" s="11">
        <v>277</v>
      </c>
      <c r="Q13" s="11">
        <v>2984</v>
      </c>
      <c r="R13" s="11">
        <v>1116</v>
      </c>
      <c r="S13" s="11">
        <v>2483</v>
      </c>
      <c r="T13" s="11">
        <v>36</v>
      </c>
      <c r="U13" s="11">
        <v>557</v>
      </c>
      <c r="V13" s="11">
        <v>3</v>
      </c>
      <c r="W13" s="11">
        <v>3</v>
      </c>
      <c r="X13" s="11">
        <v>77</v>
      </c>
      <c r="Y13" s="11">
        <v>361</v>
      </c>
      <c r="Z13" s="11">
        <v>960</v>
      </c>
      <c r="AA13" s="11">
        <v>3105</v>
      </c>
    </row>
    <row r="14" spans="2:27" s="10" customFormat="1" ht="12" customHeight="1">
      <c r="B14" s="16"/>
      <c r="C14" s="17" t="s">
        <v>10</v>
      </c>
      <c r="D14" s="8">
        <f t="shared" si="2"/>
        <v>2389</v>
      </c>
      <c r="E14" s="9">
        <f t="shared" si="1"/>
        <v>12673</v>
      </c>
      <c r="F14" s="11">
        <v>2</v>
      </c>
      <c r="G14" s="11">
        <v>21</v>
      </c>
      <c r="H14" s="11">
        <v>5</v>
      </c>
      <c r="I14" s="11">
        <v>59</v>
      </c>
      <c r="J14" s="15" t="s">
        <v>30</v>
      </c>
      <c r="K14" s="15" t="s">
        <v>30</v>
      </c>
      <c r="L14" s="11">
        <v>4</v>
      </c>
      <c r="M14" s="11">
        <v>94</v>
      </c>
      <c r="N14" s="11">
        <v>218</v>
      </c>
      <c r="O14" s="11">
        <v>1289</v>
      </c>
      <c r="P14" s="11">
        <v>199</v>
      </c>
      <c r="Q14" s="11">
        <v>3586</v>
      </c>
      <c r="R14" s="11">
        <v>1149</v>
      </c>
      <c r="S14" s="11">
        <v>2862</v>
      </c>
      <c r="T14" s="11">
        <v>42</v>
      </c>
      <c r="U14" s="11">
        <v>549</v>
      </c>
      <c r="V14" s="11">
        <v>1</v>
      </c>
      <c r="W14" s="11">
        <v>1</v>
      </c>
      <c r="X14" s="11">
        <v>44</v>
      </c>
      <c r="Y14" s="11">
        <v>1449</v>
      </c>
      <c r="Z14" s="11">
        <v>725</v>
      </c>
      <c r="AA14" s="11">
        <v>2763</v>
      </c>
    </row>
    <row r="15" spans="2:27" s="10" customFormat="1" ht="12" customHeight="1">
      <c r="B15" s="16"/>
      <c r="C15" s="17" t="s">
        <v>11</v>
      </c>
      <c r="D15" s="8">
        <f t="shared" si="2"/>
        <v>3374</v>
      </c>
      <c r="E15" s="9">
        <f t="shared" si="1"/>
        <v>15420</v>
      </c>
      <c r="F15" s="11">
        <v>12</v>
      </c>
      <c r="G15" s="11">
        <v>153</v>
      </c>
      <c r="H15" s="11">
        <v>16</v>
      </c>
      <c r="I15" s="11">
        <v>306</v>
      </c>
      <c r="J15" s="15" t="s">
        <v>30</v>
      </c>
      <c r="K15" s="15" t="s">
        <v>30</v>
      </c>
      <c r="L15" s="11">
        <v>17</v>
      </c>
      <c r="M15" s="11">
        <v>177</v>
      </c>
      <c r="N15" s="11">
        <v>235</v>
      </c>
      <c r="O15" s="11">
        <v>970</v>
      </c>
      <c r="P15" s="11">
        <v>353</v>
      </c>
      <c r="Q15" s="11">
        <v>5207</v>
      </c>
      <c r="R15" s="11">
        <v>1555</v>
      </c>
      <c r="S15" s="11">
        <v>3719</v>
      </c>
      <c r="T15" s="11">
        <v>51</v>
      </c>
      <c r="U15" s="11">
        <v>687</v>
      </c>
      <c r="V15" s="11">
        <v>3</v>
      </c>
      <c r="W15" s="11">
        <v>8</v>
      </c>
      <c r="X15" s="11">
        <v>86</v>
      </c>
      <c r="Y15" s="11">
        <v>743</v>
      </c>
      <c r="Z15" s="11">
        <v>1046</v>
      </c>
      <c r="AA15" s="11">
        <v>3450</v>
      </c>
    </row>
    <row r="16" spans="2:27" s="10" customFormat="1" ht="12" customHeight="1">
      <c r="B16" s="16"/>
      <c r="C16" s="17" t="s">
        <v>12</v>
      </c>
      <c r="D16" s="8">
        <f t="shared" si="2"/>
        <v>3467</v>
      </c>
      <c r="E16" s="9">
        <f t="shared" si="1"/>
        <v>14999</v>
      </c>
      <c r="F16" s="11">
        <v>38</v>
      </c>
      <c r="G16" s="11">
        <v>379</v>
      </c>
      <c r="H16" s="11">
        <v>10</v>
      </c>
      <c r="I16" s="11">
        <v>102</v>
      </c>
      <c r="J16" s="11">
        <v>1</v>
      </c>
      <c r="K16" s="11">
        <v>14</v>
      </c>
      <c r="L16" s="11">
        <v>8</v>
      </c>
      <c r="M16" s="11">
        <v>98</v>
      </c>
      <c r="N16" s="11">
        <v>261</v>
      </c>
      <c r="O16" s="11">
        <v>748</v>
      </c>
      <c r="P16" s="11">
        <v>398</v>
      </c>
      <c r="Q16" s="11">
        <v>4902</v>
      </c>
      <c r="R16" s="11">
        <v>1549</v>
      </c>
      <c r="S16" s="11">
        <v>3382</v>
      </c>
      <c r="T16" s="11">
        <v>64</v>
      </c>
      <c r="U16" s="11">
        <v>870</v>
      </c>
      <c r="V16" s="11">
        <v>2</v>
      </c>
      <c r="W16" s="11">
        <v>2</v>
      </c>
      <c r="X16" s="11">
        <v>89</v>
      </c>
      <c r="Y16" s="11">
        <v>754</v>
      </c>
      <c r="Z16" s="11">
        <v>1047</v>
      </c>
      <c r="AA16" s="11">
        <v>3748</v>
      </c>
    </row>
    <row r="17" spans="2:27" s="10" customFormat="1" ht="12" customHeight="1">
      <c r="B17" s="16"/>
      <c r="C17" s="17" t="s">
        <v>13</v>
      </c>
      <c r="D17" s="8">
        <f t="shared" si="2"/>
        <v>2574</v>
      </c>
      <c r="E17" s="9">
        <f t="shared" si="1"/>
        <v>10979</v>
      </c>
      <c r="F17" s="11">
        <v>26</v>
      </c>
      <c r="G17" s="11">
        <v>170</v>
      </c>
      <c r="H17" s="11">
        <v>6</v>
      </c>
      <c r="I17" s="11">
        <v>88</v>
      </c>
      <c r="J17" s="15" t="s">
        <v>30</v>
      </c>
      <c r="K17" s="15" t="s">
        <v>30</v>
      </c>
      <c r="L17" s="11">
        <v>16</v>
      </c>
      <c r="M17" s="11">
        <v>498</v>
      </c>
      <c r="N17" s="11">
        <v>200</v>
      </c>
      <c r="O17" s="11">
        <v>748</v>
      </c>
      <c r="P17" s="11">
        <v>201</v>
      </c>
      <c r="Q17" s="11">
        <v>2925</v>
      </c>
      <c r="R17" s="11">
        <v>1113</v>
      </c>
      <c r="S17" s="11">
        <v>2453</v>
      </c>
      <c r="T17" s="11">
        <v>58</v>
      </c>
      <c r="U17" s="11">
        <v>817</v>
      </c>
      <c r="V17" s="11">
        <v>25</v>
      </c>
      <c r="W17" s="11">
        <v>27</v>
      </c>
      <c r="X17" s="11">
        <v>81</v>
      </c>
      <c r="Y17" s="11">
        <v>512</v>
      </c>
      <c r="Z17" s="11">
        <v>848</v>
      </c>
      <c r="AA17" s="11">
        <v>2741</v>
      </c>
    </row>
    <row r="18" spans="2:27" s="10" customFormat="1" ht="12" customHeight="1">
      <c r="B18" s="16"/>
      <c r="C18" s="17" t="s">
        <v>14</v>
      </c>
      <c r="D18" s="8">
        <f t="shared" si="2"/>
        <v>2734</v>
      </c>
      <c r="E18" s="9">
        <f t="shared" si="1"/>
        <v>16613</v>
      </c>
      <c r="F18" s="11">
        <v>13</v>
      </c>
      <c r="G18" s="11">
        <v>140</v>
      </c>
      <c r="H18" s="11">
        <v>71</v>
      </c>
      <c r="I18" s="11">
        <v>692</v>
      </c>
      <c r="J18" s="11">
        <v>2</v>
      </c>
      <c r="K18" s="11">
        <v>15</v>
      </c>
      <c r="L18" s="11">
        <v>11</v>
      </c>
      <c r="M18" s="11">
        <v>2282</v>
      </c>
      <c r="N18" s="11">
        <v>271</v>
      </c>
      <c r="O18" s="11">
        <v>3849</v>
      </c>
      <c r="P18" s="11">
        <v>160</v>
      </c>
      <c r="Q18" s="11">
        <v>1445</v>
      </c>
      <c r="R18" s="11">
        <v>1110</v>
      </c>
      <c r="S18" s="11">
        <v>2710</v>
      </c>
      <c r="T18" s="11">
        <v>42</v>
      </c>
      <c r="U18" s="11">
        <v>552</v>
      </c>
      <c r="V18" s="11">
        <v>3</v>
      </c>
      <c r="W18" s="11">
        <v>22</v>
      </c>
      <c r="X18" s="11">
        <v>138</v>
      </c>
      <c r="Y18" s="11">
        <v>1324</v>
      </c>
      <c r="Z18" s="11">
        <v>913</v>
      </c>
      <c r="AA18" s="11">
        <v>3582</v>
      </c>
    </row>
    <row r="19" spans="2:27" s="10" customFormat="1" ht="12" customHeight="1">
      <c r="B19" s="16"/>
      <c r="C19" s="17" t="s">
        <v>15</v>
      </c>
      <c r="D19" s="8">
        <f t="shared" si="2"/>
        <v>3261</v>
      </c>
      <c r="E19" s="9">
        <f t="shared" si="1"/>
        <v>14571</v>
      </c>
      <c r="F19" s="11">
        <v>5</v>
      </c>
      <c r="G19" s="11">
        <v>70</v>
      </c>
      <c r="H19" s="11">
        <v>11</v>
      </c>
      <c r="I19" s="11">
        <v>193</v>
      </c>
      <c r="J19" s="11">
        <v>1</v>
      </c>
      <c r="K19" s="11">
        <v>5</v>
      </c>
      <c r="L19" s="11">
        <v>12</v>
      </c>
      <c r="M19" s="11">
        <v>197</v>
      </c>
      <c r="N19" s="11">
        <v>379</v>
      </c>
      <c r="O19" s="11">
        <v>1803</v>
      </c>
      <c r="P19" s="11">
        <v>321</v>
      </c>
      <c r="Q19" s="11">
        <v>2877</v>
      </c>
      <c r="R19" s="11">
        <v>1340</v>
      </c>
      <c r="S19" s="11">
        <v>3229</v>
      </c>
      <c r="T19" s="11">
        <v>52</v>
      </c>
      <c r="U19" s="11">
        <v>810</v>
      </c>
      <c r="V19" s="11">
        <v>1</v>
      </c>
      <c r="W19" s="11">
        <v>1</v>
      </c>
      <c r="X19" s="11">
        <v>94</v>
      </c>
      <c r="Y19" s="11">
        <v>1241</v>
      </c>
      <c r="Z19" s="11">
        <v>1045</v>
      </c>
      <c r="AA19" s="11">
        <v>4145</v>
      </c>
    </row>
    <row r="20" spans="2:27" s="10" customFormat="1" ht="12" customHeight="1">
      <c r="B20" s="16"/>
      <c r="C20" s="17" t="s">
        <v>16</v>
      </c>
      <c r="D20" s="8">
        <f t="shared" si="2"/>
        <v>4118</v>
      </c>
      <c r="E20" s="9">
        <f t="shared" si="1"/>
        <v>11529</v>
      </c>
      <c r="F20" s="11">
        <v>2</v>
      </c>
      <c r="G20" s="11">
        <v>46</v>
      </c>
      <c r="H20" s="15" t="s">
        <v>30</v>
      </c>
      <c r="I20" s="15" t="s">
        <v>30</v>
      </c>
      <c r="J20" s="15" t="s">
        <v>30</v>
      </c>
      <c r="K20" s="15" t="s">
        <v>30</v>
      </c>
      <c r="L20" s="11">
        <v>4</v>
      </c>
      <c r="M20" s="11">
        <v>6</v>
      </c>
      <c r="N20" s="11">
        <v>250</v>
      </c>
      <c r="O20" s="11">
        <v>782</v>
      </c>
      <c r="P20" s="11">
        <v>1841</v>
      </c>
      <c r="Q20" s="11">
        <v>4934</v>
      </c>
      <c r="R20" s="11">
        <v>1081</v>
      </c>
      <c r="S20" s="11">
        <v>2205</v>
      </c>
      <c r="T20" s="11">
        <v>37</v>
      </c>
      <c r="U20" s="11">
        <v>730</v>
      </c>
      <c r="V20" s="11">
        <v>4</v>
      </c>
      <c r="W20" s="11">
        <v>4</v>
      </c>
      <c r="X20" s="11">
        <v>37</v>
      </c>
      <c r="Y20" s="11">
        <v>216</v>
      </c>
      <c r="Z20" s="11">
        <v>862</v>
      </c>
      <c r="AA20" s="11">
        <v>2606</v>
      </c>
    </row>
    <row r="21" spans="2:27" s="10" customFormat="1" ht="12" customHeight="1">
      <c r="B21" s="16"/>
      <c r="C21" s="17" t="s">
        <v>17</v>
      </c>
      <c r="D21" s="8">
        <f t="shared" si="2"/>
        <v>2249</v>
      </c>
      <c r="E21" s="9">
        <f t="shared" si="1"/>
        <v>6179</v>
      </c>
      <c r="F21" s="11">
        <v>2</v>
      </c>
      <c r="G21" s="11">
        <v>39</v>
      </c>
      <c r="H21" s="15" t="s">
        <v>30</v>
      </c>
      <c r="I21" s="15" t="s">
        <v>30</v>
      </c>
      <c r="J21" s="15" t="s">
        <v>30</v>
      </c>
      <c r="K21" s="15" t="s">
        <v>30</v>
      </c>
      <c r="L21" s="11">
        <v>5</v>
      </c>
      <c r="M21" s="11">
        <v>80</v>
      </c>
      <c r="N21" s="11">
        <v>186</v>
      </c>
      <c r="O21" s="11">
        <v>497</v>
      </c>
      <c r="P21" s="11">
        <v>461</v>
      </c>
      <c r="Q21" s="11">
        <v>1715</v>
      </c>
      <c r="R21" s="11">
        <v>876</v>
      </c>
      <c r="S21" s="11">
        <v>1672</v>
      </c>
      <c r="T21" s="11">
        <v>14</v>
      </c>
      <c r="U21" s="11">
        <v>264</v>
      </c>
      <c r="V21" s="11">
        <v>2</v>
      </c>
      <c r="W21" s="11">
        <v>2</v>
      </c>
      <c r="X21" s="11">
        <v>38</v>
      </c>
      <c r="Y21" s="11">
        <v>173</v>
      </c>
      <c r="Z21" s="11">
        <v>665</v>
      </c>
      <c r="AA21" s="11">
        <v>1737</v>
      </c>
    </row>
    <row r="22" spans="2:27" s="10" customFormat="1" ht="12" customHeight="1">
      <c r="B22" s="16"/>
      <c r="C22" s="17" t="s">
        <v>18</v>
      </c>
      <c r="D22" s="8">
        <f t="shared" si="2"/>
        <v>2252</v>
      </c>
      <c r="E22" s="9">
        <f t="shared" si="1"/>
        <v>9766</v>
      </c>
      <c r="F22" s="11">
        <v>2</v>
      </c>
      <c r="G22" s="11">
        <v>33</v>
      </c>
      <c r="H22" s="11">
        <v>2</v>
      </c>
      <c r="I22" s="11">
        <v>28</v>
      </c>
      <c r="J22" s="15" t="s">
        <v>30</v>
      </c>
      <c r="K22" s="15" t="s">
        <v>30</v>
      </c>
      <c r="L22" s="11">
        <v>11</v>
      </c>
      <c r="M22" s="11">
        <v>88</v>
      </c>
      <c r="N22" s="11">
        <v>124</v>
      </c>
      <c r="O22" s="11">
        <v>489</v>
      </c>
      <c r="P22" s="11">
        <v>734</v>
      </c>
      <c r="Q22" s="11">
        <v>5217</v>
      </c>
      <c r="R22" s="11">
        <v>818</v>
      </c>
      <c r="S22" s="11">
        <v>1761</v>
      </c>
      <c r="T22" s="11">
        <v>12</v>
      </c>
      <c r="U22" s="11">
        <v>172</v>
      </c>
      <c r="V22" s="11">
        <v>1</v>
      </c>
      <c r="W22" s="11">
        <v>1</v>
      </c>
      <c r="X22" s="11">
        <v>43</v>
      </c>
      <c r="Y22" s="11">
        <v>261</v>
      </c>
      <c r="Z22" s="11">
        <v>505</v>
      </c>
      <c r="AA22" s="11">
        <v>1716</v>
      </c>
    </row>
    <row r="23" spans="2:27" s="10" customFormat="1" ht="12" customHeight="1">
      <c r="B23" s="16"/>
      <c r="C23" s="17" t="s">
        <v>19</v>
      </c>
      <c r="D23" s="8">
        <f t="shared" si="2"/>
        <v>4309</v>
      </c>
      <c r="E23" s="9">
        <f t="shared" si="1"/>
        <v>17667</v>
      </c>
      <c r="F23" s="11">
        <v>8</v>
      </c>
      <c r="G23" s="11">
        <v>149</v>
      </c>
      <c r="H23" s="15" t="s">
        <v>30</v>
      </c>
      <c r="I23" s="15" t="s">
        <v>30</v>
      </c>
      <c r="J23" s="15" t="s">
        <v>30</v>
      </c>
      <c r="K23" s="15" t="s">
        <v>30</v>
      </c>
      <c r="L23" s="11">
        <v>7</v>
      </c>
      <c r="M23" s="11">
        <v>15</v>
      </c>
      <c r="N23" s="11">
        <v>221</v>
      </c>
      <c r="O23" s="11">
        <v>771</v>
      </c>
      <c r="P23" s="11">
        <v>644</v>
      </c>
      <c r="Q23" s="11">
        <v>5099</v>
      </c>
      <c r="R23" s="11">
        <v>1869</v>
      </c>
      <c r="S23" s="11">
        <v>4206</v>
      </c>
      <c r="T23" s="11">
        <v>53</v>
      </c>
      <c r="U23" s="11">
        <v>896</v>
      </c>
      <c r="V23" s="11">
        <v>36</v>
      </c>
      <c r="W23" s="11">
        <v>37</v>
      </c>
      <c r="X23" s="11">
        <v>102</v>
      </c>
      <c r="Y23" s="11">
        <v>2428</v>
      </c>
      <c r="Z23" s="11">
        <v>1369</v>
      </c>
      <c r="AA23" s="11">
        <v>4066</v>
      </c>
    </row>
  </sheetData>
  <mergeCells count="16">
    <mergeCell ref="F3:G3"/>
    <mergeCell ref="B3:C3"/>
    <mergeCell ref="B4:C4"/>
    <mergeCell ref="B6:C6"/>
    <mergeCell ref="D3:E3"/>
    <mergeCell ref="B5:C5"/>
    <mergeCell ref="V3:W3"/>
    <mergeCell ref="X3:Y3"/>
    <mergeCell ref="Z3:AA3"/>
    <mergeCell ref="T3:U3"/>
    <mergeCell ref="P3:Q3"/>
    <mergeCell ref="R3:S3"/>
    <mergeCell ref="J3:K3"/>
    <mergeCell ref="H3:I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&amp;L&amp;F</oddHeader>
  </headerFooter>
  <colBreaks count="2" manualBreakCount="2">
    <brk id="10" max="65535" man="1"/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1999-08-24T01:22:53Z</cp:lastPrinted>
  <dcterms:created xsi:type="dcterms:W3CDTF">1999-07-27T01:24:56Z</dcterms:created>
  <dcterms:modified xsi:type="dcterms:W3CDTF">2003-01-10T05:46:45Z</dcterms:modified>
  <cp:category/>
  <cp:version/>
  <cp:contentType/>
  <cp:contentStatus/>
</cp:coreProperties>
</file>