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90_市町村産業大分類別経営組織別事業所数および従業者数" sheetId="1" r:id="rId1"/>
    <sheet name="市町村産業大分類別経営組織別事業所数および従業者数 (続）" sheetId="2" r:id="rId2"/>
  </sheets>
  <definedNames>
    <definedName name="_xlnm.Print_Area" localSheetId="0">'90_市町村産業大分類別経営組織別事業所数および従業者数'!$A$1:$Z$95</definedName>
    <definedName name="_xlnm.Print_Area" localSheetId="1">'市町村産業大分類別経営組織別事業所数および従業者数 (続）'!$A$1:$Z$54</definedName>
    <definedName name="_xlnm.Print_Titles" localSheetId="0">'90_市町村産業大分類別経営組織別事業所数および従業者数'!$4:$7</definedName>
    <definedName name="_xlnm.Print_Titles" localSheetId="1">'市町村産業大分類別経営組織別事業所数および従業者数 (続）'!$4:$7</definedName>
  </definedNames>
  <calcPr fullCalcOnLoad="1"/>
</workbook>
</file>

<file path=xl/sharedStrings.xml><?xml version="1.0" encoding="utf-8"?>
<sst xmlns="http://schemas.openxmlformats.org/spreadsheetml/2006/main" count="373" uniqueCount="116">
  <si>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</si>
  <si>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</si>
  <si>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</si>
  <si>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</si>
  <si>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</si>
  <si>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</si>
  <si>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</si>
  <si>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</si>
  <si>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</si>
  <si>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</si>
  <si>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</si>
  <si>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</si>
  <si>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</si>
  <si>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</si>
  <si>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</si>
  <si>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</si>
  <si>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</si>
  <si>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</si>
  <si>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</si>
  <si>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</si>
  <si>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</si>
  <si>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</si>
  <si>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</si>
  <si>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</si>
  <si>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</si>
  <si>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</si>
  <si>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</si>
  <si>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</si>
  <si>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</si>
  <si>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</si>
  <si>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</si>
  <si>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</si>
  <si>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</si>
  <si>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</si>
  <si>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</si>
  <si>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</si>
  <si>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</si>
  <si>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</si>
  <si>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</si>
  <si>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</si>
  <si>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</si>
  <si>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</si>
  <si>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</si>
  <si>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</si>
  <si>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</si>
  <si>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</si>
  <si>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</si>
  <si>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</si>
  <si>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</si>
  <si>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</si>
  <si>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</si>
  <si>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</si>
  <si>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</si>
  <si>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</si>
  <si>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</si>
  <si>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</si>
  <si>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</si>
  <si>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</si>
  <si>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</si>
  <si>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</si>
  <si>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</si>
  <si>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</si>
  <si>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</si>
  <si>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</si>
  <si>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</si>
  <si>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</si>
  <si>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</si>
  <si>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</si>
  <si>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</si>
  <si>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</si>
  <si>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</si>
  <si>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</si>
  <si>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</si>
  <si>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</si>
  <si>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</si>
  <si>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</si>
  <si>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</si>
  <si>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</si>
  <si>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</si>
  <si>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鉱業</t>
  </si>
  <si>
    <t>事業所数</t>
  </si>
  <si>
    <t>従業者数</t>
  </si>
  <si>
    <t>建設業</t>
  </si>
  <si>
    <t>製造業</t>
  </si>
  <si>
    <t>サービス業</t>
  </si>
  <si>
    <t>郡部総数</t>
  </si>
  <si>
    <t>明和村</t>
  </si>
  <si>
    <t>総数</t>
  </si>
  <si>
    <t>農林水産業</t>
  </si>
  <si>
    <t>卸売・小売業</t>
  </si>
  <si>
    <t>金融・保険業</t>
  </si>
  <si>
    <t>不動産業</t>
  </si>
  <si>
    <t>運輸・通信業</t>
  </si>
  <si>
    <t>資料：県統計課「昭和53年事業所統計調査報告」</t>
  </si>
  <si>
    <t>　</t>
  </si>
  <si>
    <t>　</t>
  </si>
  <si>
    <t>市  町  村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</si>
  <si>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</si>
  <si>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</si>
  <si>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</si>
  <si>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</si>
  <si>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</si>
  <si>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</si>
  <si>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</si>
  <si>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90．市町村産業大分類別経営組織別事業所数および従業者数（民・公・国営・公社）（昭和47年7月1日）</t>
  </si>
  <si>
    <t>農林水産業については会社組織のもののみ調査した。</t>
  </si>
  <si>
    <t>市町村産業大分類別経営組織別事業所数および従業者数（民・公・国営・公社）（昭和47年7月1日）(続)</t>
  </si>
  <si>
    <t>吉岡村</t>
  </si>
  <si>
    <t>産業分類別</t>
  </si>
  <si>
    <t>電気・ガス・水道業</t>
  </si>
  <si>
    <t>赤堀村</t>
  </si>
  <si>
    <t>笠懸村</t>
  </si>
  <si>
    <t>千代田村</t>
  </si>
  <si>
    <t>城南村</t>
  </si>
  <si>
    <t>資料：県統計課「昭和41年事業所統計調査報告」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</si>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</sst>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94</v>
      </c>
      <c r="B1" s="10" t="s">
        <v>104</v>
      </c>
    </row>
    <row r="2" spans="2:4" ht="12" customHeight="1">
      <c r="B2" s="10"/>
      <c r="D2" s="9" t="s">
        <v>105</v>
      </c>
    </row>
    <row r="3" spans="2:26" ht="12" customHeight="1">
      <c r="B3" s="21" t="s">
        <v>77</v>
      </c>
      <c r="C3" s="22"/>
      <c r="D3" s="23"/>
      <c r="E3" s="14" t="s">
        <v>78</v>
      </c>
      <c r="F3" s="15"/>
      <c r="G3" s="30" t="s">
        <v>108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</row>
    <row r="4" spans="2:26" ht="12" customHeight="1">
      <c r="B4" s="24"/>
      <c r="C4" s="25"/>
      <c r="D4" s="26"/>
      <c r="E4" s="16" t="s">
        <v>80</v>
      </c>
      <c r="F4" s="33" t="s">
        <v>81</v>
      </c>
      <c r="G4" s="14" t="s">
        <v>88</v>
      </c>
      <c r="H4" s="15"/>
      <c r="I4" s="16" t="s">
        <v>79</v>
      </c>
      <c r="J4" s="16"/>
      <c r="K4" s="16" t="s">
        <v>82</v>
      </c>
      <c r="L4" s="16"/>
      <c r="M4" s="16" t="s">
        <v>83</v>
      </c>
      <c r="N4" s="16"/>
      <c r="O4" s="14" t="s">
        <v>89</v>
      </c>
      <c r="P4" s="15"/>
      <c r="Q4" s="16" t="s">
        <v>90</v>
      </c>
      <c r="R4" s="16"/>
      <c r="S4" s="14" t="s">
        <v>91</v>
      </c>
      <c r="T4" s="15"/>
      <c r="U4" s="16" t="s">
        <v>92</v>
      </c>
      <c r="V4" s="16"/>
      <c r="W4" s="16" t="s">
        <v>109</v>
      </c>
      <c r="X4" s="16"/>
      <c r="Y4" s="16" t="s">
        <v>84</v>
      </c>
      <c r="Z4" s="16"/>
    </row>
    <row r="5" spans="2:26" ht="12" customHeight="1">
      <c r="B5" s="24"/>
      <c r="C5" s="25"/>
      <c r="D5" s="26"/>
      <c r="E5" s="16"/>
      <c r="F5" s="34"/>
      <c r="G5" s="12" t="s">
        <v>80</v>
      </c>
      <c r="H5" s="12" t="s">
        <v>81</v>
      </c>
      <c r="I5" s="12" t="s">
        <v>80</v>
      </c>
      <c r="J5" s="12" t="s">
        <v>81</v>
      </c>
      <c r="K5" s="12" t="s">
        <v>80</v>
      </c>
      <c r="L5" s="12" t="s">
        <v>81</v>
      </c>
      <c r="M5" s="12" t="s">
        <v>80</v>
      </c>
      <c r="N5" s="12" t="s">
        <v>81</v>
      </c>
      <c r="O5" s="12" t="s">
        <v>80</v>
      </c>
      <c r="P5" s="12" t="s">
        <v>81</v>
      </c>
      <c r="Q5" s="12" t="s">
        <v>80</v>
      </c>
      <c r="R5" s="12" t="s">
        <v>81</v>
      </c>
      <c r="S5" s="12" t="s">
        <v>80</v>
      </c>
      <c r="T5" s="12" t="s">
        <v>81</v>
      </c>
      <c r="U5" s="12" t="s">
        <v>80</v>
      </c>
      <c r="V5" s="12" t="s">
        <v>81</v>
      </c>
      <c r="W5" s="12" t="s">
        <v>80</v>
      </c>
      <c r="X5" s="12" t="s">
        <v>81</v>
      </c>
      <c r="Y5" s="12" t="s">
        <v>80</v>
      </c>
      <c r="Z5" s="12" t="s">
        <v>81</v>
      </c>
    </row>
    <row r="6" spans="2:26" ht="12" customHeight="1">
      <c r="B6" s="27"/>
      <c r="C6" s="28"/>
      <c r="D6" s="29"/>
      <c r="E6" s="16"/>
      <c r="F6" s="3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2" customHeight="1">
      <c r="B7" s="3"/>
      <c r="C7" s="6"/>
      <c r="D7" s="4"/>
      <c r="E7" s="2"/>
      <c r="F7" s="2" t="s">
        <v>64</v>
      </c>
      <c r="G7" s="2"/>
      <c r="H7" s="2" t="s">
        <v>64</v>
      </c>
      <c r="I7" s="2"/>
      <c r="J7" s="2" t="s">
        <v>64</v>
      </c>
      <c r="K7" s="2"/>
      <c r="L7" s="2" t="s">
        <v>64</v>
      </c>
      <c r="M7" s="2"/>
      <c r="N7" s="2" t="s">
        <v>64</v>
      </c>
      <c r="O7" s="2"/>
      <c r="P7" s="2" t="s">
        <v>64</v>
      </c>
      <c r="Q7" s="2"/>
      <c r="R7" s="2" t="s">
        <v>64</v>
      </c>
      <c r="S7" s="2"/>
      <c r="T7" s="2" t="s">
        <v>64</v>
      </c>
      <c r="U7" s="2"/>
      <c r="V7" s="2" t="s">
        <v>64</v>
      </c>
      <c r="W7" s="2"/>
      <c r="X7" s="2" t="s">
        <v>64</v>
      </c>
      <c r="Y7" s="2"/>
      <c r="Z7" s="2" t="s">
        <v>64</v>
      </c>
    </row>
    <row r="8" spans="2:26" ht="12" customHeight="1">
      <c r="B8" s="17" t="s">
        <v>87</v>
      </c>
      <c r="C8" s="17"/>
      <c r="D8" s="17"/>
      <c r="E8" s="8">
        <f>SUM(E9,E10)</f>
        <v>76591</v>
      </c>
      <c r="F8" s="8">
        <f aca="true" t="shared" si="0" ref="F8:Z8">SUM(F9,F10)</f>
        <v>533068</v>
      </c>
      <c r="G8" s="8">
        <f t="shared" si="0"/>
        <v>234</v>
      </c>
      <c r="H8" s="8">
        <f t="shared" si="0"/>
        <v>4630</v>
      </c>
      <c r="I8" s="8">
        <f t="shared" si="0"/>
        <v>259</v>
      </c>
      <c r="J8" s="8">
        <f t="shared" si="0"/>
        <v>5051</v>
      </c>
      <c r="K8" s="8">
        <f t="shared" si="0"/>
        <v>5611</v>
      </c>
      <c r="L8" s="8">
        <f t="shared" si="0"/>
        <v>46168</v>
      </c>
      <c r="M8" s="8">
        <f t="shared" si="0"/>
        <v>14733</v>
      </c>
      <c r="N8" s="8">
        <f t="shared" si="0"/>
        <v>200242</v>
      </c>
      <c r="O8" s="8">
        <f t="shared" si="0"/>
        <v>35329</v>
      </c>
      <c r="P8" s="8">
        <f t="shared" si="0"/>
        <v>130459</v>
      </c>
      <c r="Q8" s="8">
        <f t="shared" si="0"/>
        <v>823</v>
      </c>
      <c r="R8" s="8">
        <f t="shared" si="0"/>
        <v>14534</v>
      </c>
      <c r="S8" s="8">
        <f t="shared" si="0"/>
        <v>1778</v>
      </c>
      <c r="T8" s="8">
        <f t="shared" si="0"/>
        <v>3055</v>
      </c>
      <c r="U8" s="8">
        <f t="shared" si="0"/>
        <v>1396</v>
      </c>
      <c r="V8" s="8">
        <f t="shared" si="0"/>
        <v>34598</v>
      </c>
      <c r="W8" s="8">
        <f t="shared" si="0"/>
        <v>227</v>
      </c>
      <c r="X8" s="8">
        <f t="shared" si="0"/>
        <v>5833</v>
      </c>
      <c r="Y8" s="8">
        <f t="shared" si="0"/>
        <v>16201</v>
      </c>
      <c r="Z8" s="8">
        <f t="shared" si="0"/>
        <v>88498</v>
      </c>
    </row>
    <row r="9" spans="2:26" ht="12" customHeight="1">
      <c r="B9" s="17" t="s">
        <v>65</v>
      </c>
      <c r="C9" s="17"/>
      <c r="D9" s="17"/>
      <c r="E9" s="8">
        <f>SUM(E11:E21)</f>
        <v>52186</v>
      </c>
      <c r="F9" s="8">
        <f aca="true" t="shared" si="1" ref="F9:Z9">SUM(F11:F21)</f>
        <v>398596</v>
      </c>
      <c r="G9" s="8">
        <f t="shared" si="1"/>
        <v>75</v>
      </c>
      <c r="H9" s="8">
        <f t="shared" si="1"/>
        <v>2041</v>
      </c>
      <c r="I9" s="8">
        <f t="shared" si="1"/>
        <v>84</v>
      </c>
      <c r="J9" s="8">
        <f t="shared" si="1"/>
        <v>1465</v>
      </c>
      <c r="K9" s="8">
        <f t="shared" si="1"/>
        <v>3297</v>
      </c>
      <c r="L9" s="8">
        <f t="shared" si="1"/>
        <v>31649</v>
      </c>
      <c r="M9" s="8">
        <f t="shared" si="1"/>
        <v>11481</v>
      </c>
      <c r="N9" s="8">
        <f t="shared" si="1"/>
        <v>159032</v>
      </c>
      <c r="O9" s="8">
        <f t="shared" si="1"/>
        <v>23743</v>
      </c>
      <c r="P9" s="8">
        <f t="shared" si="1"/>
        <v>100510</v>
      </c>
      <c r="Q9" s="8">
        <f t="shared" si="1"/>
        <v>628</v>
      </c>
      <c r="R9" s="8">
        <f t="shared" si="1"/>
        <v>12540</v>
      </c>
      <c r="S9" s="8">
        <f t="shared" si="1"/>
        <v>1583</v>
      </c>
      <c r="T9" s="8">
        <f t="shared" si="1"/>
        <v>2759</v>
      </c>
      <c r="U9" s="8">
        <f t="shared" si="1"/>
        <v>795</v>
      </c>
      <c r="V9" s="8">
        <f t="shared" si="1"/>
        <v>25490</v>
      </c>
      <c r="W9" s="8">
        <f t="shared" si="1"/>
        <v>103</v>
      </c>
      <c r="X9" s="8">
        <f t="shared" si="1"/>
        <v>4900</v>
      </c>
      <c r="Y9" s="8">
        <f t="shared" si="1"/>
        <v>10397</v>
      </c>
      <c r="Z9" s="8">
        <f t="shared" si="1"/>
        <v>58210</v>
      </c>
    </row>
    <row r="10" spans="2:26" ht="12" customHeight="1">
      <c r="B10" s="17" t="s">
        <v>85</v>
      </c>
      <c r="C10" s="17"/>
      <c r="D10" s="17"/>
      <c r="E10" s="8">
        <f>SUM(E22:E48)+SUM('市町村産業大分類別経営組織別事業所数および従業者数 (続）'!E8:E52)</f>
        <v>24405</v>
      </c>
      <c r="F10" s="8">
        <f>SUM(F22:F48)+SUM('市町村産業大分類別経営組織別事業所数および従業者数 (続）'!F8:F52)</f>
        <v>134472</v>
      </c>
      <c r="G10" s="8">
        <f>SUM(G22:G48)+SUM('市町村産業大分類別経営組織別事業所数および従業者数 (続）'!G8:G52)</f>
        <v>159</v>
      </c>
      <c r="H10" s="8">
        <f>SUM(H22:H48)+SUM('市町村産業大分類別経営組織別事業所数および従業者数 (続）'!H8:H52)</f>
        <v>2589</v>
      </c>
      <c r="I10" s="8">
        <f>SUM(I22:I48)+SUM('市町村産業大分類別経営組織別事業所数および従業者数 (続）'!I8:I52)</f>
        <v>175</v>
      </c>
      <c r="J10" s="8">
        <f>SUM(J22:J48)+SUM('市町村産業大分類別経営組織別事業所数および従業者数 (続）'!J8:J52)</f>
        <v>3586</v>
      </c>
      <c r="K10" s="8">
        <f>SUM(K22:K48)+SUM('市町村産業大分類別経営組織別事業所数および従業者数 (続）'!K8:K52)</f>
        <v>2314</v>
      </c>
      <c r="L10" s="8">
        <f>SUM(L22:L48)+SUM('市町村産業大分類別経営組織別事業所数および従業者数 (続）'!L8:L52)</f>
        <v>14519</v>
      </c>
      <c r="M10" s="8">
        <f>SUM(M22:M48)+SUM('市町村産業大分類別経営組織別事業所数および従業者数 (続）'!M8:M52)</f>
        <v>3252</v>
      </c>
      <c r="N10" s="8">
        <f>SUM(N22:N48)+SUM('市町村産業大分類別経営組織別事業所数および従業者数 (続）'!N8:N52)</f>
        <v>41210</v>
      </c>
      <c r="O10" s="8">
        <f>SUM(O22:O48)+SUM('市町村産業大分類別経営組織別事業所数および従業者数 (続）'!O8:O52)</f>
        <v>11586</v>
      </c>
      <c r="P10" s="8">
        <f>SUM(P22:P48)+SUM('市町村産業大分類別経営組織別事業所数および従業者数 (続）'!P8:P52)</f>
        <v>29949</v>
      </c>
      <c r="Q10" s="8">
        <f>SUM(Q22:Q48)+SUM('市町村産業大分類別経営組織別事業所数および従業者数 (続）'!Q8:Q52)</f>
        <v>195</v>
      </c>
      <c r="R10" s="8">
        <f>SUM(R22:R48)+SUM('市町村産業大分類別経営組織別事業所数および従業者数 (続）'!R8:R52)</f>
        <v>1994</v>
      </c>
      <c r="S10" s="8">
        <f>SUM(S22:S48)+SUM('市町村産業大分類別経営組織別事業所数および従業者数 (続）'!S8:S52)</f>
        <v>195</v>
      </c>
      <c r="T10" s="8">
        <f>SUM(T22:T48)+SUM('市町村産業大分類別経営組織別事業所数および従業者数 (続）'!T8:T52)</f>
        <v>296</v>
      </c>
      <c r="U10" s="8">
        <f>SUM(U22:U48)+SUM('市町村産業大分類別経営組織別事業所数および従業者数 (続）'!U8:U52)</f>
        <v>601</v>
      </c>
      <c r="V10" s="8">
        <f>SUM(V22:V48)+SUM('市町村産業大分類別経営組織別事業所数および従業者数 (続）'!V8:V52)</f>
        <v>9108</v>
      </c>
      <c r="W10" s="8">
        <f>SUM(W22:W48)+SUM('市町村産業大分類別経営組織別事業所数および従業者数 (続）'!W8:W52)</f>
        <v>124</v>
      </c>
      <c r="X10" s="8">
        <f>SUM(X22:X48)+SUM('市町村産業大分類別経営組織別事業所数および従業者数 (続）'!X8:X52)</f>
        <v>933</v>
      </c>
      <c r="Y10" s="8">
        <f>SUM(Y22:Y48)+SUM('市町村産業大分類別経営組織別事業所数および従業者数 (続）'!Y8:Y52)</f>
        <v>5804</v>
      </c>
      <c r="Z10" s="8">
        <f>SUM(Z22:Z48)+SUM('市町村産業大分類別経営組織別事業所数および従業者数 (続）'!Z8:Z52)</f>
        <v>30288</v>
      </c>
    </row>
    <row r="11" spans="2:26" ht="12" customHeight="1">
      <c r="B11" s="3"/>
      <c r="C11" s="18" t="s">
        <v>0</v>
      </c>
      <c r="D11" s="19"/>
      <c r="E11" s="7">
        <v>11303</v>
      </c>
      <c r="F11" s="7">
        <v>94377</v>
      </c>
      <c r="G11" s="7">
        <v>21</v>
      </c>
      <c r="H11" s="7">
        <v>1218</v>
      </c>
      <c r="I11" s="7">
        <v>11</v>
      </c>
      <c r="J11" s="7">
        <v>171</v>
      </c>
      <c r="K11" s="7">
        <v>802</v>
      </c>
      <c r="L11" s="7">
        <v>9811</v>
      </c>
      <c r="M11" s="7">
        <v>1642</v>
      </c>
      <c r="N11" s="7">
        <v>26199</v>
      </c>
      <c r="O11" s="7">
        <v>5450</v>
      </c>
      <c r="P11" s="7">
        <v>26195</v>
      </c>
      <c r="Q11" s="7">
        <v>190</v>
      </c>
      <c r="R11" s="7">
        <v>4764</v>
      </c>
      <c r="S11" s="7">
        <v>490</v>
      </c>
      <c r="T11" s="7">
        <v>1032</v>
      </c>
      <c r="U11" s="7">
        <v>174</v>
      </c>
      <c r="V11" s="7">
        <v>4427</v>
      </c>
      <c r="W11" s="7">
        <v>21</v>
      </c>
      <c r="X11" s="7">
        <v>2912</v>
      </c>
      <c r="Y11" s="7">
        <v>2502</v>
      </c>
      <c r="Z11" s="7">
        <v>17648</v>
      </c>
    </row>
    <row r="12" spans="2:26" ht="12" customHeight="1">
      <c r="B12" s="3"/>
      <c r="C12" s="18" t="s">
        <v>1</v>
      </c>
      <c r="D12" s="19"/>
      <c r="E12" s="7">
        <v>10149</v>
      </c>
      <c r="F12" s="7">
        <v>82904</v>
      </c>
      <c r="G12" s="7">
        <v>9</v>
      </c>
      <c r="H12" s="7">
        <v>132</v>
      </c>
      <c r="I12" s="7">
        <v>6</v>
      </c>
      <c r="J12" s="7">
        <v>67</v>
      </c>
      <c r="K12" s="7">
        <v>612</v>
      </c>
      <c r="L12" s="7">
        <v>6522</v>
      </c>
      <c r="M12" s="7">
        <v>1388</v>
      </c>
      <c r="N12" s="7">
        <v>26242</v>
      </c>
      <c r="O12" s="7">
        <v>4987</v>
      </c>
      <c r="P12" s="7">
        <v>25301</v>
      </c>
      <c r="Q12" s="7">
        <v>144</v>
      </c>
      <c r="R12" s="7">
        <v>2617</v>
      </c>
      <c r="S12" s="7">
        <v>666</v>
      </c>
      <c r="T12" s="7">
        <v>1036</v>
      </c>
      <c r="U12" s="7">
        <v>189</v>
      </c>
      <c r="V12" s="7">
        <v>9819</v>
      </c>
      <c r="W12" s="7">
        <v>18</v>
      </c>
      <c r="X12" s="7">
        <v>530</v>
      </c>
      <c r="Y12" s="7">
        <v>2130</v>
      </c>
      <c r="Z12" s="7">
        <v>10638</v>
      </c>
    </row>
    <row r="13" spans="2:26" ht="12" customHeight="1">
      <c r="B13" s="3"/>
      <c r="C13" s="18" t="s">
        <v>2</v>
      </c>
      <c r="D13" s="19"/>
      <c r="E13" s="7">
        <v>8965</v>
      </c>
      <c r="F13" s="7">
        <v>63285</v>
      </c>
      <c r="G13" s="7">
        <v>3</v>
      </c>
      <c r="H13" s="7">
        <v>13</v>
      </c>
      <c r="I13" s="7">
        <v>10</v>
      </c>
      <c r="J13" s="7">
        <v>73</v>
      </c>
      <c r="K13" s="7">
        <v>385</v>
      </c>
      <c r="L13" s="7">
        <v>2904</v>
      </c>
      <c r="M13" s="7">
        <v>3789</v>
      </c>
      <c r="N13" s="7">
        <v>36469</v>
      </c>
      <c r="O13" s="7">
        <v>3201</v>
      </c>
      <c r="P13" s="7">
        <v>12838</v>
      </c>
      <c r="Q13" s="7">
        <v>71</v>
      </c>
      <c r="R13" s="7">
        <v>1227</v>
      </c>
      <c r="S13" s="7">
        <v>61</v>
      </c>
      <c r="T13" s="7">
        <v>156</v>
      </c>
      <c r="U13" s="7">
        <v>90</v>
      </c>
      <c r="V13" s="7">
        <v>2241</v>
      </c>
      <c r="W13" s="7">
        <v>12</v>
      </c>
      <c r="X13" s="7">
        <v>298</v>
      </c>
      <c r="Y13" s="7">
        <v>1343</v>
      </c>
      <c r="Z13" s="7">
        <v>7066</v>
      </c>
    </row>
    <row r="14" spans="2:26" ht="12" customHeight="1">
      <c r="B14" s="3"/>
      <c r="C14" s="18" t="s">
        <v>62</v>
      </c>
      <c r="D14" s="19"/>
      <c r="E14" s="7">
        <v>4818</v>
      </c>
      <c r="F14" s="7">
        <v>33889</v>
      </c>
      <c r="G14" s="7">
        <v>10</v>
      </c>
      <c r="H14" s="7">
        <v>133</v>
      </c>
      <c r="I14" s="7">
        <v>1</v>
      </c>
      <c r="J14" s="7">
        <v>14</v>
      </c>
      <c r="K14" s="7">
        <v>315</v>
      </c>
      <c r="L14" s="7">
        <v>2138</v>
      </c>
      <c r="M14" s="7">
        <v>1574</v>
      </c>
      <c r="N14" s="7">
        <v>17745</v>
      </c>
      <c r="O14" s="7">
        <v>1951</v>
      </c>
      <c r="P14" s="7">
        <v>7515</v>
      </c>
      <c r="Q14" s="7">
        <v>39</v>
      </c>
      <c r="R14" s="7">
        <v>668</v>
      </c>
      <c r="S14" s="7">
        <v>85</v>
      </c>
      <c r="T14" s="7">
        <v>141</v>
      </c>
      <c r="U14" s="7">
        <v>57</v>
      </c>
      <c r="V14" s="7">
        <v>1378</v>
      </c>
      <c r="W14" s="7">
        <v>7</v>
      </c>
      <c r="X14" s="7">
        <v>173</v>
      </c>
      <c r="Y14" s="7">
        <v>779</v>
      </c>
      <c r="Z14" s="7">
        <v>3984</v>
      </c>
    </row>
    <row r="15" spans="2:26" ht="12" customHeight="1">
      <c r="B15" s="3"/>
      <c r="C15" s="18" t="s">
        <v>3</v>
      </c>
      <c r="D15" s="19"/>
      <c r="E15" s="7">
        <v>3944</v>
      </c>
      <c r="F15" s="7">
        <v>34754</v>
      </c>
      <c r="G15" s="7">
        <v>5</v>
      </c>
      <c r="H15" s="7">
        <v>46</v>
      </c>
      <c r="I15" s="7">
        <v>6</v>
      </c>
      <c r="J15" s="7">
        <v>279</v>
      </c>
      <c r="K15" s="7">
        <v>240</v>
      </c>
      <c r="L15" s="7">
        <v>2106</v>
      </c>
      <c r="M15" s="7">
        <v>1019</v>
      </c>
      <c r="N15" s="7">
        <v>18467</v>
      </c>
      <c r="O15" s="7">
        <v>1833</v>
      </c>
      <c r="P15" s="7">
        <v>7406</v>
      </c>
      <c r="Q15" s="7">
        <v>43</v>
      </c>
      <c r="R15" s="7">
        <v>789</v>
      </c>
      <c r="S15" s="7">
        <v>20</v>
      </c>
      <c r="T15" s="7">
        <v>43</v>
      </c>
      <c r="U15" s="7">
        <v>55</v>
      </c>
      <c r="V15" s="7">
        <v>1494</v>
      </c>
      <c r="W15" s="7">
        <v>5</v>
      </c>
      <c r="X15" s="7">
        <v>158</v>
      </c>
      <c r="Y15" s="7">
        <v>718</v>
      </c>
      <c r="Z15" s="7">
        <v>3966</v>
      </c>
    </row>
    <row r="16" spans="2:26" ht="12" customHeight="1">
      <c r="B16" s="3"/>
      <c r="C16" s="18" t="s">
        <v>4</v>
      </c>
      <c r="D16" s="19"/>
      <c r="E16" s="7">
        <v>2285</v>
      </c>
      <c r="F16" s="7">
        <v>15170</v>
      </c>
      <c r="G16" s="7">
        <v>6</v>
      </c>
      <c r="H16" s="7">
        <v>142</v>
      </c>
      <c r="I16" s="7">
        <v>13</v>
      </c>
      <c r="J16" s="7">
        <v>180</v>
      </c>
      <c r="K16" s="7">
        <v>166</v>
      </c>
      <c r="L16" s="7">
        <v>1937</v>
      </c>
      <c r="M16" s="7">
        <v>291</v>
      </c>
      <c r="N16" s="7">
        <v>3805</v>
      </c>
      <c r="O16" s="7">
        <v>1179</v>
      </c>
      <c r="P16" s="7">
        <v>4356</v>
      </c>
      <c r="Q16" s="7">
        <v>26</v>
      </c>
      <c r="R16" s="7">
        <v>507</v>
      </c>
      <c r="S16" s="7">
        <v>53</v>
      </c>
      <c r="T16" s="7">
        <v>83</v>
      </c>
      <c r="U16" s="7">
        <v>38</v>
      </c>
      <c r="V16" s="7">
        <v>1255</v>
      </c>
      <c r="W16" s="7">
        <v>13</v>
      </c>
      <c r="X16" s="7">
        <v>190</v>
      </c>
      <c r="Y16" s="7">
        <v>500</v>
      </c>
      <c r="Z16" s="7">
        <v>2715</v>
      </c>
    </row>
    <row r="17" spans="2:26" ht="12" customHeight="1">
      <c r="B17" s="3"/>
      <c r="C17" s="18" t="s">
        <v>5</v>
      </c>
      <c r="D17" s="19"/>
      <c r="E17" s="7">
        <v>3389</v>
      </c>
      <c r="F17" s="7">
        <v>21450</v>
      </c>
      <c r="G17" s="7">
        <v>7</v>
      </c>
      <c r="H17" s="7">
        <v>41</v>
      </c>
      <c r="I17" s="7">
        <v>3</v>
      </c>
      <c r="J17" s="7">
        <v>25</v>
      </c>
      <c r="K17" s="7">
        <v>218</v>
      </c>
      <c r="L17" s="7">
        <v>1378</v>
      </c>
      <c r="M17" s="7">
        <v>743</v>
      </c>
      <c r="N17" s="7">
        <v>9057</v>
      </c>
      <c r="O17" s="7">
        <v>1541</v>
      </c>
      <c r="P17" s="7">
        <v>5224</v>
      </c>
      <c r="Q17" s="7">
        <v>32</v>
      </c>
      <c r="R17" s="7">
        <v>554</v>
      </c>
      <c r="S17" s="7">
        <v>65</v>
      </c>
      <c r="T17" s="7">
        <v>86</v>
      </c>
      <c r="U17" s="7">
        <v>61</v>
      </c>
      <c r="V17" s="7">
        <v>1717</v>
      </c>
      <c r="W17" s="7">
        <v>5</v>
      </c>
      <c r="X17" s="7">
        <v>141</v>
      </c>
      <c r="Y17" s="7">
        <v>714</v>
      </c>
      <c r="Z17" s="7">
        <v>3227</v>
      </c>
    </row>
    <row r="18" spans="2:26" ht="12" customHeight="1">
      <c r="B18" s="3"/>
      <c r="C18" s="18" t="s">
        <v>6</v>
      </c>
      <c r="D18" s="19"/>
      <c r="E18" s="7">
        <v>1990</v>
      </c>
      <c r="F18" s="7">
        <v>18091</v>
      </c>
      <c r="G18" s="7">
        <v>2</v>
      </c>
      <c r="H18" s="7">
        <v>23</v>
      </c>
      <c r="I18" s="7">
        <v>8</v>
      </c>
      <c r="J18" s="7">
        <v>158</v>
      </c>
      <c r="K18" s="7">
        <v>164</v>
      </c>
      <c r="L18" s="7">
        <v>2359</v>
      </c>
      <c r="M18" s="7">
        <v>191</v>
      </c>
      <c r="N18" s="7">
        <v>6311</v>
      </c>
      <c r="O18" s="7">
        <v>1011</v>
      </c>
      <c r="P18" s="7">
        <v>3935</v>
      </c>
      <c r="Q18" s="7">
        <v>30</v>
      </c>
      <c r="R18" s="7">
        <v>511</v>
      </c>
      <c r="S18" s="7">
        <v>64</v>
      </c>
      <c r="T18" s="7">
        <v>86</v>
      </c>
      <c r="U18" s="7">
        <v>41</v>
      </c>
      <c r="V18" s="7">
        <v>1684</v>
      </c>
      <c r="W18" s="7">
        <v>7</v>
      </c>
      <c r="X18" s="7">
        <v>196</v>
      </c>
      <c r="Y18" s="7">
        <v>472</v>
      </c>
      <c r="Z18" s="7">
        <v>2828</v>
      </c>
    </row>
    <row r="19" spans="2:26" ht="12" customHeight="1">
      <c r="B19" s="3"/>
      <c r="C19" s="18" t="s">
        <v>7</v>
      </c>
      <c r="D19" s="19"/>
      <c r="E19" s="7">
        <v>1772</v>
      </c>
      <c r="F19" s="7">
        <v>10907</v>
      </c>
      <c r="G19" s="7">
        <v>4</v>
      </c>
      <c r="H19" s="7">
        <v>88</v>
      </c>
      <c r="I19" s="7">
        <v>17</v>
      </c>
      <c r="J19" s="7">
        <v>148</v>
      </c>
      <c r="K19" s="7">
        <v>112</v>
      </c>
      <c r="L19" s="7">
        <v>1164</v>
      </c>
      <c r="M19" s="7">
        <v>271</v>
      </c>
      <c r="N19" s="7">
        <v>3975</v>
      </c>
      <c r="O19" s="7">
        <v>863</v>
      </c>
      <c r="P19" s="7">
        <v>2427</v>
      </c>
      <c r="Q19" s="7">
        <v>12</v>
      </c>
      <c r="R19" s="7">
        <v>275</v>
      </c>
      <c r="S19" s="7">
        <v>50</v>
      </c>
      <c r="T19" s="7">
        <v>63</v>
      </c>
      <c r="U19" s="7">
        <v>26</v>
      </c>
      <c r="V19" s="7">
        <v>501</v>
      </c>
      <c r="W19" s="7">
        <v>5</v>
      </c>
      <c r="X19" s="7">
        <v>114</v>
      </c>
      <c r="Y19" s="7">
        <v>412</v>
      </c>
      <c r="Z19" s="7">
        <v>2152</v>
      </c>
    </row>
    <row r="20" spans="2:26" ht="12" customHeight="1">
      <c r="B20" s="3"/>
      <c r="C20" s="18" t="s">
        <v>8</v>
      </c>
      <c r="D20" s="19"/>
      <c r="E20" s="7">
        <v>2281</v>
      </c>
      <c r="F20" s="7">
        <v>14807</v>
      </c>
      <c r="G20" s="7">
        <v>7</v>
      </c>
      <c r="H20" s="7">
        <v>200</v>
      </c>
      <c r="I20" s="7">
        <v>3</v>
      </c>
      <c r="J20" s="7">
        <v>85</v>
      </c>
      <c r="K20" s="7">
        <v>165</v>
      </c>
      <c r="L20" s="7">
        <v>706</v>
      </c>
      <c r="M20" s="7">
        <v>437</v>
      </c>
      <c r="N20" s="7">
        <v>7143</v>
      </c>
      <c r="O20" s="7">
        <v>1094</v>
      </c>
      <c r="P20" s="7">
        <v>3374</v>
      </c>
      <c r="Q20" s="7">
        <v>23</v>
      </c>
      <c r="R20" s="7">
        <v>432</v>
      </c>
      <c r="S20" s="7">
        <v>26</v>
      </c>
      <c r="T20" s="7">
        <v>29</v>
      </c>
      <c r="U20" s="7">
        <v>38</v>
      </c>
      <c r="V20" s="7">
        <v>546</v>
      </c>
      <c r="W20" s="7">
        <v>7</v>
      </c>
      <c r="X20" s="7">
        <v>114</v>
      </c>
      <c r="Y20" s="7">
        <v>481</v>
      </c>
      <c r="Z20" s="7">
        <v>2178</v>
      </c>
    </row>
    <row r="21" spans="2:26" ht="12" customHeight="1">
      <c r="B21" s="3"/>
      <c r="C21" s="18" t="s">
        <v>9</v>
      </c>
      <c r="D21" s="19"/>
      <c r="E21" s="7">
        <v>1290</v>
      </c>
      <c r="F21" s="7">
        <v>8962</v>
      </c>
      <c r="G21" s="7">
        <v>1</v>
      </c>
      <c r="H21" s="7">
        <v>5</v>
      </c>
      <c r="I21" s="7">
        <v>6</v>
      </c>
      <c r="J21" s="7">
        <v>265</v>
      </c>
      <c r="K21" s="7">
        <v>118</v>
      </c>
      <c r="L21" s="7">
        <v>624</v>
      </c>
      <c r="M21" s="7">
        <v>136</v>
      </c>
      <c r="N21" s="7">
        <v>3619</v>
      </c>
      <c r="O21" s="7">
        <v>633</v>
      </c>
      <c r="P21" s="7">
        <v>1939</v>
      </c>
      <c r="Q21" s="7">
        <v>18</v>
      </c>
      <c r="R21" s="7">
        <v>196</v>
      </c>
      <c r="S21" s="7">
        <v>3</v>
      </c>
      <c r="T21" s="7">
        <v>4</v>
      </c>
      <c r="U21" s="7">
        <v>26</v>
      </c>
      <c r="V21" s="7">
        <v>428</v>
      </c>
      <c r="W21" s="7">
        <v>3</v>
      </c>
      <c r="X21" s="7">
        <v>74</v>
      </c>
      <c r="Y21" s="7">
        <v>346</v>
      </c>
      <c r="Z21" s="7">
        <v>1808</v>
      </c>
    </row>
    <row r="22" spans="2:26" ht="12" customHeight="1">
      <c r="B22" s="11"/>
      <c r="C22" s="20" t="s">
        <v>66</v>
      </c>
      <c r="D22" s="1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" customHeight="1">
      <c r="B23" s="3"/>
      <c r="C23" s="6"/>
      <c r="D23" s="5" t="s">
        <v>10</v>
      </c>
      <c r="E23" s="7">
        <v>221</v>
      </c>
      <c r="F23" s="7">
        <v>789</v>
      </c>
      <c r="G23" s="7" t="s">
        <v>115</v>
      </c>
      <c r="H23" s="7" t="s">
        <v>115</v>
      </c>
      <c r="I23" s="7" t="s">
        <v>115</v>
      </c>
      <c r="J23" s="7" t="s">
        <v>115</v>
      </c>
      <c r="K23" s="7">
        <v>53</v>
      </c>
      <c r="L23" s="7">
        <v>125</v>
      </c>
      <c r="M23" s="7">
        <v>17</v>
      </c>
      <c r="N23" s="7">
        <v>139</v>
      </c>
      <c r="O23" s="7">
        <v>114</v>
      </c>
      <c r="P23" s="7">
        <v>289</v>
      </c>
      <c r="Q23" s="7">
        <v>1</v>
      </c>
      <c r="R23" s="7">
        <v>6</v>
      </c>
      <c r="S23" s="7" t="s">
        <v>115</v>
      </c>
      <c r="T23" s="7" t="s">
        <v>115</v>
      </c>
      <c r="U23" s="7">
        <v>4</v>
      </c>
      <c r="V23" s="7">
        <v>35</v>
      </c>
      <c r="W23" s="7">
        <v>2</v>
      </c>
      <c r="X23" s="7">
        <v>27</v>
      </c>
      <c r="Y23" s="7">
        <v>30</v>
      </c>
      <c r="Z23" s="7">
        <v>168</v>
      </c>
    </row>
    <row r="24" spans="2:26" ht="12" customHeight="1">
      <c r="B24" s="3"/>
      <c r="C24" s="6"/>
      <c r="D24" s="5" t="s">
        <v>11</v>
      </c>
      <c r="E24" s="7">
        <v>307</v>
      </c>
      <c r="F24" s="7">
        <v>1110</v>
      </c>
      <c r="G24" s="7" t="s">
        <v>115</v>
      </c>
      <c r="H24" s="7" t="s">
        <v>115</v>
      </c>
      <c r="I24" s="7">
        <v>2</v>
      </c>
      <c r="J24" s="7">
        <v>62</v>
      </c>
      <c r="K24" s="7">
        <v>50</v>
      </c>
      <c r="L24" s="7">
        <v>216</v>
      </c>
      <c r="M24" s="7">
        <v>12</v>
      </c>
      <c r="N24" s="7">
        <v>98</v>
      </c>
      <c r="O24" s="7">
        <v>160</v>
      </c>
      <c r="P24" s="7">
        <v>314</v>
      </c>
      <c r="Q24" s="7">
        <v>3</v>
      </c>
      <c r="R24" s="7">
        <v>14</v>
      </c>
      <c r="S24" s="7">
        <v>2</v>
      </c>
      <c r="T24" s="7">
        <v>2</v>
      </c>
      <c r="U24" s="7">
        <v>8</v>
      </c>
      <c r="V24" s="7">
        <v>80</v>
      </c>
      <c r="W24" s="7">
        <v>1</v>
      </c>
      <c r="X24" s="7">
        <v>3</v>
      </c>
      <c r="Y24" s="7">
        <v>69</v>
      </c>
      <c r="Z24" s="7">
        <v>321</v>
      </c>
    </row>
    <row r="25" spans="2:26" ht="12" customHeight="1">
      <c r="B25" s="3"/>
      <c r="C25" s="6"/>
      <c r="D25" s="5" t="s">
        <v>12</v>
      </c>
      <c r="E25" s="7">
        <v>346</v>
      </c>
      <c r="F25" s="7">
        <v>1333</v>
      </c>
      <c r="G25" s="7">
        <v>2</v>
      </c>
      <c r="H25" s="7">
        <v>4</v>
      </c>
      <c r="I25" s="7" t="s">
        <v>115</v>
      </c>
      <c r="J25" s="7" t="s">
        <v>115</v>
      </c>
      <c r="K25" s="7">
        <v>66</v>
      </c>
      <c r="L25" s="7">
        <v>166</v>
      </c>
      <c r="M25" s="7">
        <v>17</v>
      </c>
      <c r="N25" s="7">
        <v>121</v>
      </c>
      <c r="O25" s="7">
        <v>146</v>
      </c>
      <c r="P25" s="7">
        <v>319</v>
      </c>
      <c r="Q25" s="7">
        <v>1</v>
      </c>
      <c r="R25" s="7">
        <v>7</v>
      </c>
      <c r="S25" s="7" t="s">
        <v>115</v>
      </c>
      <c r="T25" s="7" t="s">
        <v>115</v>
      </c>
      <c r="U25" s="7">
        <v>8</v>
      </c>
      <c r="V25" s="7">
        <v>63</v>
      </c>
      <c r="W25" s="7">
        <v>2</v>
      </c>
      <c r="X25" s="7">
        <v>5</v>
      </c>
      <c r="Y25" s="7">
        <v>104</v>
      </c>
      <c r="Z25" s="7">
        <v>648</v>
      </c>
    </row>
    <row r="26" spans="2:26" ht="12" customHeight="1">
      <c r="B26" s="3"/>
      <c r="C26" s="6"/>
      <c r="D26" s="5" t="s">
        <v>113</v>
      </c>
      <c r="E26" s="7">
        <v>433</v>
      </c>
      <c r="F26" s="7">
        <v>1505</v>
      </c>
      <c r="G26" s="7">
        <v>11</v>
      </c>
      <c r="H26" s="7">
        <v>35</v>
      </c>
      <c r="I26" s="7" t="s">
        <v>115</v>
      </c>
      <c r="J26" s="7" t="s">
        <v>115</v>
      </c>
      <c r="K26" s="7">
        <v>54</v>
      </c>
      <c r="L26" s="7">
        <v>207</v>
      </c>
      <c r="M26" s="7">
        <v>63</v>
      </c>
      <c r="N26" s="7">
        <v>436</v>
      </c>
      <c r="O26" s="7">
        <v>195</v>
      </c>
      <c r="P26" s="7">
        <v>368</v>
      </c>
      <c r="Q26" s="7">
        <v>2</v>
      </c>
      <c r="R26" s="7">
        <v>13</v>
      </c>
      <c r="S26" s="7">
        <v>4</v>
      </c>
      <c r="T26" s="7">
        <v>4</v>
      </c>
      <c r="U26" s="7">
        <v>7</v>
      </c>
      <c r="V26" s="7">
        <v>76</v>
      </c>
      <c r="W26" s="7" t="s">
        <v>115</v>
      </c>
      <c r="X26" s="7" t="s">
        <v>115</v>
      </c>
      <c r="Y26" s="7">
        <v>97</v>
      </c>
      <c r="Z26" s="7">
        <v>366</v>
      </c>
    </row>
    <row r="27" spans="2:26" ht="12" customHeight="1">
      <c r="B27" s="3"/>
      <c r="C27" s="6"/>
      <c r="D27" s="5" t="s">
        <v>13</v>
      </c>
      <c r="E27" s="7">
        <v>400</v>
      </c>
      <c r="F27" s="7">
        <v>1795</v>
      </c>
      <c r="G27" s="7">
        <v>1</v>
      </c>
      <c r="H27" s="7">
        <v>15</v>
      </c>
      <c r="I27" s="7" t="s">
        <v>115</v>
      </c>
      <c r="J27" s="7" t="s">
        <v>115</v>
      </c>
      <c r="K27" s="7">
        <v>34</v>
      </c>
      <c r="L27" s="7">
        <v>186</v>
      </c>
      <c r="M27" s="7">
        <v>32</v>
      </c>
      <c r="N27" s="7">
        <v>314</v>
      </c>
      <c r="O27" s="7">
        <v>210</v>
      </c>
      <c r="P27" s="7">
        <v>605</v>
      </c>
      <c r="Q27" s="7">
        <v>6</v>
      </c>
      <c r="R27" s="7">
        <v>75</v>
      </c>
      <c r="S27" s="7">
        <v>3</v>
      </c>
      <c r="T27" s="7">
        <v>4</v>
      </c>
      <c r="U27" s="7">
        <v>12</v>
      </c>
      <c r="V27" s="7">
        <v>178</v>
      </c>
      <c r="W27" s="7">
        <v>2</v>
      </c>
      <c r="X27" s="7">
        <v>3</v>
      </c>
      <c r="Y27" s="7">
        <v>100</v>
      </c>
      <c r="Z27" s="7">
        <v>415</v>
      </c>
    </row>
    <row r="28" spans="2:26" ht="12" customHeight="1">
      <c r="B28" s="3"/>
      <c r="C28" s="6"/>
      <c r="D28" s="5" t="s">
        <v>14</v>
      </c>
      <c r="E28" s="7">
        <v>208</v>
      </c>
      <c r="F28" s="7">
        <v>748</v>
      </c>
      <c r="G28" s="7">
        <v>1</v>
      </c>
      <c r="H28" s="7">
        <v>5</v>
      </c>
      <c r="I28" s="7" t="s">
        <v>115</v>
      </c>
      <c r="J28" s="7" t="s">
        <v>115</v>
      </c>
      <c r="K28" s="7">
        <v>49</v>
      </c>
      <c r="L28" s="7">
        <v>148</v>
      </c>
      <c r="M28" s="7">
        <v>7</v>
      </c>
      <c r="N28" s="7">
        <v>162</v>
      </c>
      <c r="O28" s="7">
        <v>105</v>
      </c>
      <c r="P28" s="7">
        <v>199</v>
      </c>
      <c r="Q28" s="7">
        <v>1</v>
      </c>
      <c r="R28" s="7">
        <v>5</v>
      </c>
      <c r="S28" s="7" t="s">
        <v>115</v>
      </c>
      <c r="T28" s="7" t="s">
        <v>115</v>
      </c>
      <c r="U28" s="7">
        <v>6</v>
      </c>
      <c r="V28" s="7">
        <v>22</v>
      </c>
      <c r="W28" s="7" t="s">
        <v>115</v>
      </c>
      <c r="X28" s="7" t="s">
        <v>115</v>
      </c>
      <c r="Y28" s="7">
        <v>39</v>
      </c>
      <c r="Z28" s="7">
        <v>207</v>
      </c>
    </row>
    <row r="29" spans="2:26" ht="12" customHeight="1">
      <c r="B29" s="3"/>
      <c r="C29" s="6"/>
      <c r="D29" s="5" t="s">
        <v>15</v>
      </c>
      <c r="E29" s="7">
        <v>269</v>
      </c>
      <c r="F29" s="7">
        <v>1336</v>
      </c>
      <c r="G29" s="7">
        <v>4</v>
      </c>
      <c r="H29" s="7">
        <v>21</v>
      </c>
      <c r="I29" s="7" t="s">
        <v>115</v>
      </c>
      <c r="J29" s="7" t="s">
        <v>115</v>
      </c>
      <c r="K29" s="7">
        <v>22</v>
      </c>
      <c r="L29" s="7">
        <v>237</v>
      </c>
      <c r="M29" s="7">
        <v>35</v>
      </c>
      <c r="N29" s="7">
        <v>477</v>
      </c>
      <c r="O29" s="7">
        <v>128</v>
      </c>
      <c r="P29" s="7">
        <v>260</v>
      </c>
      <c r="Q29" s="7">
        <v>3</v>
      </c>
      <c r="R29" s="7">
        <v>14</v>
      </c>
      <c r="S29" s="7" t="s">
        <v>115</v>
      </c>
      <c r="T29" s="7" t="s">
        <v>115</v>
      </c>
      <c r="U29" s="7">
        <v>7</v>
      </c>
      <c r="V29" s="7">
        <v>74</v>
      </c>
      <c r="W29" s="7">
        <v>2</v>
      </c>
      <c r="X29" s="7">
        <v>5</v>
      </c>
      <c r="Y29" s="7">
        <v>68</v>
      </c>
      <c r="Z29" s="7">
        <v>248</v>
      </c>
    </row>
    <row r="30" spans="2:26" ht="12" customHeight="1">
      <c r="B30" s="3"/>
      <c r="C30" s="6"/>
      <c r="D30" s="5" t="s">
        <v>16</v>
      </c>
      <c r="E30" s="7">
        <v>237</v>
      </c>
      <c r="F30" s="7">
        <v>843</v>
      </c>
      <c r="G30" s="7">
        <v>1</v>
      </c>
      <c r="H30" s="7">
        <v>2</v>
      </c>
      <c r="I30" s="7" t="s">
        <v>115</v>
      </c>
      <c r="J30" s="7" t="s">
        <v>115</v>
      </c>
      <c r="K30" s="7">
        <v>30</v>
      </c>
      <c r="L30" s="7">
        <v>253</v>
      </c>
      <c r="M30" s="7">
        <v>20</v>
      </c>
      <c r="N30" s="7">
        <v>88</v>
      </c>
      <c r="O30" s="7">
        <v>120</v>
      </c>
      <c r="P30" s="7">
        <v>249</v>
      </c>
      <c r="Q30" s="7">
        <v>1</v>
      </c>
      <c r="R30" s="7">
        <v>4</v>
      </c>
      <c r="S30" s="7" t="s">
        <v>115</v>
      </c>
      <c r="T30" s="7" t="s">
        <v>115</v>
      </c>
      <c r="U30" s="7">
        <v>9</v>
      </c>
      <c r="V30" s="7">
        <v>24</v>
      </c>
      <c r="W30" s="7" t="s">
        <v>115</v>
      </c>
      <c r="X30" s="7" t="s">
        <v>115</v>
      </c>
      <c r="Y30" s="7">
        <v>56</v>
      </c>
      <c r="Z30" s="7">
        <v>223</v>
      </c>
    </row>
    <row r="31" spans="2:26" ht="12" customHeight="1">
      <c r="B31" s="3"/>
      <c r="C31" s="6"/>
      <c r="D31" s="5" t="s">
        <v>17</v>
      </c>
      <c r="E31" s="7">
        <v>133</v>
      </c>
      <c r="F31" s="7">
        <v>609</v>
      </c>
      <c r="G31" s="7">
        <v>4</v>
      </c>
      <c r="H31" s="7">
        <v>43</v>
      </c>
      <c r="I31" s="7">
        <v>1</v>
      </c>
      <c r="J31" s="7">
        <v>37</v>
      </c>
      <c r="K31" s="7">
        <v>13</v>
      </c>
      <c r="L31" s="7">
        <v>86</v>
      </c>
      <c r="M31" s="7">
        <v>9</v>
      </c>
      <c r="N31" s="7">
        <v>143</v>
      </c>
      <c r="O31" s="7">
        <v>62</v>
      </c>
      <c r="P31" s="7">
        <v>110</v>
      </c>
      <c r="Q31" s="7">
        <v>1</v>
      </c>
      <c r="R31" s="7">
        <v>3</v>
      </c>
      <c r="S31" s="7" t="s">
        <v>115</v>
      </c>
      <c r="T31" s="7" t="s">
        <v>115</v>
      </c>
      <c r="U31" s="7">
        <v>7</v>
      </c>
      <c r="V31" s="7">
        <v>46</v>
      </c>
      <c r="W31" s="7">
        <v>2</v>
      </c>
      <c r="X31" s="7">
        <v>2</v>
      </c>
      <c r="Y31" s="7">
        <v>34</v>
      </c>
      <c r="Z31" s="7">
        <v>139</v>
      </c>
    </row>
    <row r="32" spans="2:26" ht="12" customHeight="1">
      <c r="B32" s="3"/>
      <c r="C32" s="6"/>
      <c r="D32" s="5" t="s">
        <v>18</v>
      </c>
      <c r="E32" s="7">
        <v>214</v>
      </c>
      <c r="F32" s="7">
        <v>1064</v>
      </c>
      <c r="G32" s="7">
        <v>5</v>
      </c>
      <c r="H32" s="7">
        <v>44</v>
      </c>
      <c r="I32" s="7">
        <v>21</v>
      </c>
      <c r="J32" s="7">
        <v>341</v>
      </c>
      <c r="K32" s="7">
        <v>21</v>
      </c>
      <c r="L32" s="7">
        <v>86</v>
      </c>
      <c r="M32" s="7">
        <v>12</v>
      </c>
      <c r="N32" s="7">
        <v>64</v>
      </c>
      <c r="O32" s="7">
        <v>94</v>
      </c>
      <c r="P32" s="7">
        <v>263</v>
      </c>
      <c r="Q32" s="7" t="s">
        <v>115</v>
      </c>
      <c r="R32" s="7" t="s">
        <v>115</v>
      </c>
      <c r="S32" s="7" t="s">
        <v>115</v>
      </c>
      <c r="T32" s="7" t="s">
        <v>115</v>
      </c>
      <c r="U32" s="7">
        <v>16</v>
      </c>
      <c r="V32" s="7">
        <v>88</v>
      </c>
      <c r="W32" s="7">
        <v>2</v>
      </c>
      <c r="X32" s="7">
        <v>24</v>
      </c>
      <c r="Y32" s="7">
        <v>43</v>
      </c>
      <c r="Z32" s="7">
        <v>154</v>
      </c>
    </row>
    <row r="33" spans="2:26" ht="12" customHeight="1">
      <c r="B33" s="11"/>
      <c r="C33" s="20" t="s">
        <v>67</v>
      </c>
      <c r="D33" s="1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" customHeight="1">
      <c r="B34" s="3"/>
      <c r="C34" s="6"/>
      <c r="D34" s="5" t="s">
        <v>19</v>
      </c>
      <c r="E34" s="7">
        <v>567</v>
      </c>
      <c r="F34" s="7">
        <v>4210</v>
      </c>
      <c r="G34" s="7">
        <v>1</v>
      </c>
      <c r="H34" s="7">
        <v>3</v>
      </c>
      <c r="I34" s="7">
        <v>4</v>
      </c>
      <c r="J34" s="7">
        <v>64</v>
      </c>
      <c r="K34" s="7">
        <v>42</v>
      </c>
      <c r="L34" s="7">
        <v>453</v>
      </c>
      <c r="M34" s="7">
        <v>20</v>
      </c>
      <c r="N34" s="7">
        <v>1416</v>
      </c>
      <c r="O34" s="7">
        <v>322</v>
      </c>
      <c r="P34" s="7">
        <v>1038</v>
      </c>
      <c r="Q34" s="7">
        <v>5</v>
      </c>
      <c r="R34" s="7">
        <v>38</v>
      </c>
      <c r="S34" s="7">
        <v>3</v>
      </c>
      <c r="T34" s="7">
        <v>4</v>
      </c>
      <c r="U34" s="7">
        <v>18</v>
      </c>
      <c r="V34" s="7">
        <v>259</v>
      </c>
      <c r="W34" s="7">
        <v>3</v>
      </c>
      <c r="X34" s="7">
        <v>14</v>
      </c>
      <c r="Y34" s="7">
        <v>149</v>
      </c>
      <c r="Z34" s="7">
        <v>921</v>
      </c>
    </row>
    <row r="35" spans="2:26" ht="12" customHeight="1">
      <c r="B35" s="3"/>
      <c r="C35" s="6"/>
      <c r="D35" s="5" t="s">
        <v>20</v>
      </c>
      <c r="E35" s="7">
        <v>307</v>
      </c>
      <c r="F35" s="7">
        <v>1224</v>
      </c>
      <c r="G35" s="7">
        <v>6</v>
      </c>
      <c r="H35" s="7">
        <v>70</v>
      </c>
      <c r="I35" s="7" t="s">
        <v>115</v>
      </c>
      <c r="J35" s="7" t="s">
        <v>115</v>
      </c>
      <c r="K35" s="7">
        <v>26</v>
      </c>
      <c r="L35" s="7">
        <v>98</v>
      </c>
      <c r="M35" s="7">
        <v>21</v>
      </c>
      <c r="N35" s="7">
        <v>419</v>
      </c>
      <c r="O35" s="7">
        <v>146</v>
      </c>
      <c r="P35" s="7">
        <v>279</v>
      </c>
      <c r="Q35" s="7">
        <v>2</v>
      </c>
      <c r="R35" s="7">
        <v>6</v>
      </c>
      <c r="S35" s="7">
        <v>8</v>
      </c>
      <c r="T35" s="7">
        <v>8</v>
      </c>
      <c r="U35" s="7">
        <v>15</v>
      </c>
      <c r="V35" s="7">
        <v>103</v>
      </c>
      <c r="W35" s="7">
        <v>2</v>
      </c>
      <c r="X35" s="7">
        <v>4</v>
      </c>
      <c r="Y35" s="7">
        <v>81</v>
      </c>
      <c r="Z35" s="7">
        <v>237</v>
      </c>
    </row>
    <row r="36" spans="2:26" ht="12" customHeight="1">
      <c r="B36" s="3"/>
      <c r="C36" s="6"/>
      <c r="D36" s="5" t="s">
        <v>21</v>
      </c>
      <c r="E36" s="7">
        <v>352</v>
      </c>
      <c r="F36" s="7">
        <v>1760</v>
      </c>
      <c r="G36" s="7">
        <v>2</v>
      </c>
      <c r="H36" s="7">
        <v>5</v>
      </c>
      <c r="I36" s="7" t="s">
        <v>115</v>
      </c>
      <c r="J36" s="7" t="s">
        <v>115</v>
      </c>
      <c r="K36" s="7">
        <v>41</v>
      </c>
      <c r="L36" s="7">
        <v>215</v>
      </c>
      <c r="M36" s="7">
        <v>29</v>
      </c>
      <c r="N36" s="7">
        <v>482</v>
      </c>
      <c r="O36" s="7">
        <v>187</v>
      </c>
      <c r="P36" s="7">
        <v>438</v>
      </c>
      <c r="Q36" s="7">
        <v>3</v>
      </c>
      <c r="R36" s="7">
        <v>26</v>
      </c>
      <c r="S36" s="7">
        <v>3</v>
      </c>
      <c r="T36" s="7">
        <v>4</v>
      </c>
      <c r="U36" s="7">
        <v>9</v>
      </c>
      <c r="V36" s="7">
        <v>199</v>
      </c>
      <c r="W36" s="7">
        <v>1</v>
      </c>
      <c r="X36" s="7">
        <v>1</v>
      </c>
      <c r="Y36" s="7">
        <v>77</v>
      </c>
      <c r="Z36" s="7">
        <v>390</v>
      </c>
    </row>
    <row r="37" spans="2:26" ht="12" customHeight="1">
      <c r="B37" s="3"/>
      <c r="C37" s="6"/>
      <c r="D37" s="5" t="s">
        <v>22</v>
      </c>
      <c r="E37" s="7">
        <v>282</v>
      </c>
      <c r="F37" s="7">
        <v>1967</v>
      </c>
      <c r="G37" s="7" t="s">
        <v>115</v>
      </c>
      <c r="H37" s="7" t="s">
        <v>115</v>
      </c>
      <c r="I37" s="7" t="s">
        <v>115</v>
      </c>
      <c r="J37" s="7" t="s">
        <v>115</v>
      </c>
      <c r="K37" s="7">
        <v>24</v>
      </c>
      <c r="L37" s="7">
        <v>86</v>
      </c>
      <c r="M37" s="7">
        <v>42</v>
      </c>
      <c r="N37" s="7">
        <v>919</v>
      </c>
      <c r="O37" s="7">
        <v>134</v>
      </c>
      <c r="P37" s="7">
        <v>329</v>
      </c>
      <c r="Q37" s="7">
        <v>1</v>
      </c>
      <c r="R37" s="7">
        <v>8</v>
      </c>
      <c r="S37" s="7" t="s">
        <v>115</v>
      </c>
      <c r="T37" s="7" t="s">
        <v>115</v>
      </c>
      <c r="U37" s="7">
        <v>6</v>
      </c>
      <c r="V37" s="7">
        <v>82</v>
      </c>
      <c r="W37" s="7">
        <v>2</v>
      </c>
      <c r="X37" s="7">
        <v>6</v>
      </c>
      <c r="Y37" s="7">
        <v>73</v>
      </c>
      <c r="Z37" s="7">
        <v>537</v>
      </c>
    </row>
    <row r="38" spans="2:26" ht="12" customHeight="1">
      <c r="B38" s="11"/>
      <c r="C38" s="20" t="s">
        <v>23</v>
      </c>
      <c r="D38" s="1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" customHeight="1">
      <c r="B39" s="3"/>
      <c r="C39" s="6"/>
      <c r="D39" s="5" t="s">
        <v>24</v>
      </c>
      <c r="E39" s="7">
        <v>280</v>
      </c>
      <c r="F39" s="7">
        <v>928</v>
      </c>
      <c r="G39" s="7" t="s">
        <v>115</v>
      </c>
      <c r="H39" s="7" t="s">
        <v>115</v>
      </c>
      <c r="I39" s="7">
        <v>3</v>
      </c>
      <c r="J39" s="7">
        <v>12</v>
      </c>
      <c r="K39" s="7">
        <v>33</v>
      </c>
      <c r="L39" s="7">
        <v>132</v>
      </c>
      <c r="M39" s="7">
        <v>22</v>
      </c>
      <c r="N39" s="7">
        <v>195</v>
      </c>
      <c r="O39" s="7">
        <v>156</v>
      </c>
      <c r="P39" s="7">
        <v>290</v>
      </c>
      <c r="Q39" s="7">
        <v>2</v>
      </c>
      <c r="R39" s="7">
        <v>3</v>
      </c>
      <c r="S39" s="7" t="s">
        <v>115</v>
      </c>
      <c r="T39" s="7" t="s">
        <v>115</v>
      </c>
      <c r="U39" s="7">
        <v>7</v>
      </c>
      <c r="V39" s="7">
        <v>29</v>
      </c>
      <c r="W39" s="7" t="s">
        <v>115</v>
      </c>
      <c r="X39" s="7" t="s">
        <v>115</v>
      </c>
      <c r="Y39" s="7">
        <v>57</v>
      </c>
      <c r="Z39" s="7">
        <v>267</v>
      </c>
    </row>
    <row r="40" spans="2:26" ht="12" customHeight="1">
      <c r="B40" s="3"/>
      <c r="C40" s="6"/>
      <c r="D40" s="5" t="s">
        <v>25</v>
      </c>
      <c r="E40" s="7">
        <v>85</v>
      </c>
      <c r="F40" s="7">
        <v>462</v>
      </c>
      <c r="G40" s="7" t="s">
        <v>115</v>
      </c>
      <c r="H40" s="7" t="s">
        <v>115</v>
      </c>
      <c r="I40" s="7">
        <v>4</v>
      </c>
      <c r="J40" s="7">
        <v>187</v>
      </c>
      <c r="K40" s="7">
        <v>11</v>
      </c>
      <c r="L40" s="7">
        <v>24</v>
      </c>
      <c r="M40" s="7">
        <v>6</v>
      </c>
      <c r="N40" s="7">
        <v>38</v>
      </c>
      <c r="O40" s="7">
        <v>41</v>
      </c>
      <c r="P40" s="7">
        <v>123</v>
      </c>
      <c r="Q40" s="7" t="s">
        <v>115</v>
      </c>
      <c r="R40" s="7" t="s">
        <v>115</v>
      </c>
      <c r="S40" s="7" t="s">
        <v>115</v>
      </c>
      <c r="T40" s="7" t="s">
        <v>115</v>
      </c>
      <c r="U40" s="7">
        <v>4</v>
      </c>
      <c r="V40" s="7">
        <v>17</v>
      </c>
      <c r="W40" s="7" t="s">
        <v>115</v>
      </c>
      <c r="X40" s="7" t="s">
        <v>115</v>
      </c>
      <c r="Y40" s="7">
        <v>19</v>
      </c>
      <c r="Z40" s="7">
        <v>73</v>
      </c>
    </row>
    <row r="41" spans="2:26" ht="12" customHeight="1">
      <c r="B41" s="3"/>
      <c r="C41" s="6"/>
      <c r="D41" s="5" t="s">
        <v>26</v>
      </c>
      <c r="E41" s="7">
        <v>456</v>
      </c>
      <c r="F41" s="7">
        <v>3247</v>
      </c>
      <c r="G41" s="7">
        <v>1</v>
      </c>
      <c r="H41" s="7">
        <v>17</v>
      </c>
      <c r="I41" s="7" t="s">
        <v>115</v>
      </c>
      <c r="J41" s="7" t="s">
        <v>115</v>
      </c>
      <c r="K41" s="7">
        <v>25</v>
      </c>
      <c r="L41" s="7">
        <v>152</v>
      </c>
      <c r="M41" s="7">
        <v>9</v>
      </c>
      <c r="N41" s="7">
        <v>70</v>
      </c>
      <c r="O41" s="7">
        <v>155</v>
      </c>
      <c r="P41" s="7">
        <v>560</v>
      </c>
      <c r="Q41" s="7">
        <v>3</v>
      </c>
      <c r="R41" s="7">
        <v>36</v>
      </c>
      <c r="S41" s="7" t="s">
        <v>115</v>
      </c>
      <c r="T41" s="7" t="s">
        <v>115</v>
      </c>
      <c r="U41" s="7">
        <v>17</v>
      </c>
      <c r="V41" s="7">
        <v>222</v>
      </c>
      <c r="W41" s="7">
        <v>3</v>
      </c>
      <c r="X41" s="7">
        <v>22</v>
      </c>
      <c r="Y41" s="7">
        <v>243</v>
      </c>
      <c r="Z41" s="7">
        <v>2168</v>
      </c>
    </row>
    <row r="42" spans="2:26" ht="12" customHeight="1">
      <c r="B42" s="3"/>
      <c r="C42" s="6"/>
      <c r="D42" s="5" t="s">
        <v>27</v>
      </c>
      <c r="E42" s="7">
        <v>251</v>
      </c>
      <c r="F42" s="7">
        <v>683</v>
      </c>
      <c r="G42" s="7">
        <v>4</v>
      </c>
      <c r="H42" s="7">
        <v>23</v>
      </c>
      <c r="I42" s="7" t="s">
        <v>115</v>
      </c>
      <c r="J42" s="7" t="s">
        <v>115</v>
      </c>
      <c r="K42" s="7">
        <v>26</v>
      </c>
      <c r="L42" s="7">
        <v>69</v>
      </c>
      <c r="M42" s="7">
        <v>6</v>
      </c>
      <c r="N42" s="7">
        <v>19</v>
      </c>
      <c r="O42" s="7">
        <v>121</v>
      </c>
      <c r="P42" s="7">
        <v>236</v>
      </c>
      <c r="Q42" s="7">
        <v>2</v>
      </c>
      <c r="R42" s="7">
        <v>29</v>
      </c>
      <c r="S42" s="7">
        <v>20</v>
      </c>
      <c r="T42" s="7">
        <v>21</v>
      </c>
      <c r="U42" s="7">
        <v>4</v>
      </c>
      <c r="V42" s="7">
        <v>17</v>
      </c>
      <c r="W42" s="7">
        <v>1</v>
      </c>
      <c r="X42" s="7">
        <v>4</v>
      </c>
      <c r="Y42" s="7">
        <v>67</v>
      </c>
      <c r="Z42" s="7">
        <v>265</v>
      </c>
    </row>
    <row r="43" spans="2:26" ht="12" customHeight="1">
      <c r="B43" s="3"/>
      <c r="C43" s="6"/>
      <c r="D43" s="5" t="s">
        <v>107</v>
      </c>
      <c r="E43" s="7">
        <v>230</v>
      </c>
      <c r="F43" s="7">
        <v>900</v>
      </c>
      <c r="G43" s="7">
        <v>1</v>
      </c>
      <c r="H43" s="7">
        <v>1</v>
      </c>
      <c r="I43" s="7">
        <v>4</v>
      </c>
      <c r="J43" s="7">
        <v>23</v>
      </c>
      <c r="K43" s="7">
        <v>19</v>
      </c>
      <c r="L43" s="7">
        <v>87</v>
      </c>
      <c r="M43" s="7">
        <v>43</v>
      </c>
      <c r="N43" s="7">
        <v>276</v>
      </c>
      <c r="O43" s="7">
        <v>112</v>
      </c>
      <c r="P43" s="7">
        <v>292</v>
      </c>
      <c r="Q43" s="7">
        <v>1</v>
      </c>
      <c r="R43" s="7">
        <v>6</v>
      </c>
      <c r="S43" s="7">
        <v>1</v>
      </c>
      <c r="T43" s="7">
        <v>1</v>
      </c>
      <c r="U43" s="7">
        <v>2</v>
      </c>
      <c r="V43" s="7">
        <v>27</v>
      </c>
      <c r="W43" s="7" t="s">
        <v>115</v>
      </c>
      <c r="X43" s="7" t="s">
        <v>115</v>
      </c>
      <c r="Y43" s="7">
        <v>47</v>
      </c>
      <c r="Z43" s="7">
        <v>187</v>
      </c>
    </row>
    <row r="44" spans="2:26" ht="12" customHeight="1">
      <c r="B44" s="11"/>
      <c r="C44" s="20" t="s">
        <v>68</v>
      </c>
      <c r="D44" s="1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" customHeight="1">
      <c r="B45" s="3"/>
      <c r="C45" s="6"/>
      <c r="D45" s="5" t="s">
        <v>28</v>
      </c>
      <c r="E45" s="7">
        <v>746</v>
      </c>
      <c r="F45" s="7">
        <v>5666</v>
      </c>
      <c r="G45" s="7">
        <v>1</v>
      </c>
      <c r="H45" s="7">
        <v>8</v>
      </c>
      <c r="I45" s="7">
        <v>3</v>
      </c>
      <c r="J45" s="7">
        <v>59</v>
      </c>
      <c r="K45" s="7">
        <v>39</v>
      </c>
      <c r="L45" s="7">
        <v>318</v>
      </c>
      <c r="M45" s="7">
        <v>68</v>
      </c>
      <c r="N45" s="7">
        <v>2804</v>
      </c>
      <c r="O45" s="7">
        <v>427</v>
      </c>
      <c r="P45" s="7">
        <v>1407</v>
      </c>
      <c r="Q45" s="7">
        <v>7</v>
      </c>
      <c r="R45" s="7">
        <v>97</v>
      </c>
      <c r="S45" s="7">
        <v>7</v>
      </c>
      <c r="T45" s="7">
        <v>11</v>
      </c>
      <c r="U45" s="7">
        <v>17</v>
      </c>
      <c r="V45" s="7">
        <v>253</v>
      </c>
      <c r="W45" s="7">
        <v>2</v>
      </c>
      <c r="X45" s="7">
        <v>6</v>
      </c>
      <c r="Y45" s="7">
        <v>175</v>
      </c>
      <c r="Z45" s="7">
        <v>703</v>
      </c>
    </row>
    <row r="46" spans="2:26" ht="12" customHeight="1">
      <c r="B46" s="3"/>
      <c r="C46" s="6"/>
      <c r="D46" s="5" t="s">
        <v>29</v>
      </c>
      <c r="E46" s="7">
        <v>786</v>
      </c>
      <c r="F46" s="7">
        <v>4194</v>
      </c>
      <c r="G46" s="7">
        <v>3</v>
      </c>
      <c r="H46" s="7">
        <v>67</v>
      </c>
      <c r="I46" s="7">
        <v>22</v>
      </c>
      <c r="J46" s="7">
        <v>152</v>
      </c>
      <c r="K46" s="7">
        <v>36</v>
      </c>
      <c r="L46" s="7">
        <v>1004</v>
      </c>
      <c r="M46" s="7">
        <v>43</v>
      </c>
      <c r="N46" s="7">
        <v>705</v>
      </c>
      <c r="O46" s="7">
        <v>507</v>
      </c>
      <c r="P46" s="7">
        <v>1225</v>
      </c>
      <c r="Q46" s="7">
        <v>7</v>
      </c>
      <c r="R46" s="7">
        <v>50</v>
      </c>
      <c r="S46" s="7">
        <v>22</v>
      </c>
      <c r="T46" s="7">
        <v>30</v>
      </c>
      <c r="U46" s="7">
        <v>13</v>
      </c>
      <c r="V46" s="7">
        <v>353</v>
      </c>
      <c r="W46" s="7">
        <v>1</v>
      </c>
      <c r="X46" s="7">
        <v>13</v>
      </c>
      <c r="Y46" s="7">
        <v>132</v>
      </c>
      <c r="Z46" s="7">
        <v>595</v>
      </c>
    </row>
    <row r="47" spans="2:26" ht="12" customHeight="1">
      <c r="B47" s="3"/>
      <c r="C47" s="6"/>
      <c r="D47" s="5" t="s">
        <v>30</v>
      </c>
      <c r="E47" s="7">
        <v>736</v>
      </c>
      <c r="F47" s="7">
        <v>3324</v>
      </c>
      <c r="G47" s="7" t="s">
        <v>115</v>
      </c>
      <c r="H47" s="7" t="s">
        <v>115</v>
      </c>
      <c r="I47" s="7">
        <v>3</v>
      </c>
      <c r="J47" s="7">
        <v>37</v>
      </c>
      <c r="K47" s="7">
        <v>50</v>
      </c>
      <c r="L47" s="7">
        <v>363</v>
      </c>
      <c r="M47" s="7">
        <v>159</v>
      </c>
      <c r="N47" s="7">
        <v>1416</v>
      </c>
      <c r="O47" s="7">
        <v>331</v>
      </c>
      <c r="P47" s="7">
        <v>797</v>
      </c>
      <c r="Q47" s="7">
        <v>8</v>
      </c>
      <c r="R47" s="7">
        <v>75</v>
      </c>
      <c r="S47" s="7" t="s">
        <v>115</v>
      </c>
      <c r="T47" s="7" t="s">
        <v>115</v>
      </c>
      <c r="U47" s="7">
        <v>12</v>
      </c>
      <c r="V47" s="7">
        <v>99</v>
      </c>
      <c r="W47" s="7">
        <v>1</v>
      </c>
      <c r="X47" s="7">
        <v>7</v>
      </c>
      <c r="Y47" s="7">
        <v>172</v>
      </c>
      <c r="Z47" s="7">
        <v>530</v>
      </c>
    </row>
    <row r="48" spans="2:26" ht="12" customHeight="1">
      <c r="B48" s="3"/>
      <c r="C48" s="6"/>
      <c r="D48" s="5" t="s">
        <v>31</v>
      </c>
      <c r="E48" s="7">
        <v>271</v>
      </c>
      <c r="F48" s="7">
        <v>1062</v>
      </c>
      <c r="G48" s="7">
        <v>1</v>
      </c>
      <c r="H48" s="7">
        <v>1</v>
      </c>
      <c r="I48" s="7">
        <v>38</v>
      </c>
      <c r="J48" s="7">
        <v>126</v>
      </c>
      <c r="K48" s="7">
        <v>27</v>
      </c>
      <c r="L48" s="7">
        <v>152</v>
      </c>
      <c r="M48" s="7">
        <v>15</v>
      </c>
      <c r="N48" s="7">
        <v>154</v>
      </c>
      <c r="O48" s="7">
        <v>128</v>
      </c>
      <c r="P48" s="7">
        <v>286</v>
      </c>
      <c r="Q48" s="7">
        <v>2</v>
      </c>
      <c r="R48" s="7">
        <v>20</v>
      </c>
      <c r="S48" s="7" t="s">
        <v>115</v>
      </c>
      <c r="T48" s="7" t="s">
        <v>115</v>
      </c>
      <c r="U48" s="7">
        <v>5</v>
      </c>
      <c r="V48" s="7">
        <v>84</v>
      </c>
      <c r="W48" s="7">
        <v>1</v>
      </c>
      <c r="X48" s="7">
        <v>2</v>
      </c>
      <c r="Y48" s="7">
        <v>54</v>
      </c>
      <c r="Z48" s="7">
        <v>237</v>
      </c>
    </row>
    <row r="50" ht="12" customHeight="1">
      <c r="C50" s="9" t="s">
        <v>114</v>
      </c>
    </row>
    <row r="96" ht="12" customHeight="1">
      <c r="B96" s="9"/>
    </row>
  </sheetData>
  <mergeCells count="53">
    <mergeCell ref="G5:G6"/>
    <mergeCell ref="I5:I6"/>
    <mergeCell ref="K5:K6"/>
    <mergeCell ref="H5:H6"/>
    <mergeCell ref="J5:J6"/>
    <mergeCell ref="B3:D6"/>
    <mergeCell ref="G3:Z3"/>
    <mergeCell ref="E3:F3"/>
    <mergeCell ref="F4:F6"/>
    <mergeCell ref="E4:E6"/>
    <mergeCell ref="S5:S6"/>
    <mergeCell ref="U5:U6"/>
    <mergeCell ref="C44:D44"/>
    <mergeCell ref="C18:D18"/>
    <mergeCell ref="C33:D33"/>
    <mergeCell ref="C38:D38"/>
    <mergeCell ref="C19:D19"/>
    <mergeCell ref="C20:D20"/>
    <mergeCell ref="C21:D21"/>
    <mergeCell ref="C22:D22"/>
    <mergeCell ref="C14:D14"/>
    <mergeCell ref="C15:D15"/>
    <mergeCell ref="C16:D16"/>
    <mergeCell ref="C17:D17"/>
    <mergeCell ref="C12:D12"/>
    <mergeCell ref="C13:D13"/>
    <mergeCell ref="B9:D9"/>
    <mergeCell ref="C11:D11"/>
    <mergeCell ref="B10:D10"/>
    <mergeCell ref="Q4:R4"/>
    <mergeCell ref="G4:H4"/>
    <mergeCell ref="I4:J4"/>
    <mergeCell ref="B8:D8"/>
    <mergeCell ref="O4:P4"/>
    <mergeCell ref="K4:L4"/>
    <mergeCell ref="M4:N4"/>
    <mergeCell ref="L5:L6"/>
    <mergeCell ref="N5:N6"/>
    <mergeCell ref="P5:P6"/>
    <mergeCell ref="S4:T4"/>
    <mergeCell ref="U4:V4"/>
    <mergeCell ref="W4:X4"/>
    <mergeCell ref="Y4:Z4"/>
    <mergeCell ref="R5:R6"/>
    <mergeCell ref="M5:M6"/>
    <mergeCell ref="O5:O6"/>
    <mergeCell ref="Q5:Q6"/>
    <mergeCell ref="T5:T6"/>
    <mergeCell ref="V5:V6"/>
    <mergeCell ref="X5:X6"/>
    <mergeCell ref="Z5:Z6"/>
    <mergeCell ref="W5:W6"/>
    <mergeCell ref="Y5:Y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50" max="255" man="1"/>
  </rowBreaks>
  <colBreaks count="2" manualBreakCount="2">
    <brk id="14" max="65535" man="1"/>
    <brk id="26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2" customHeight="1">
      <c r="A1" s="1" t="s">
        <v>95</v>
      </c>
      <c r="B1" s="10" t="s">
        <v>106</v>
      </c>
    </row>
    <row r="2" ht="12" customHeight="1">
      <c r="B2" s="10"/>
    </row>
    <row r="3" spans="2:26" ht="12" customHeight="1">
      <c r="B3" s="38" t="s">
        <v>96</v>
      </c>
      <c r="C3" s="39"/>
      <c r="D3" s="40"/>
      <c r="E3" s="16" t="s">
        <v>87</v>
      </c>
      <c r="F3" s="16"/>
      <c r="G3" s="36" t="s">
        <v>108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2:26" ht="12" customHeight="1">
      <c r="B4" s="41"/>
      <c r="C4" s="42"/>
      <c r="D4" s="43"/>
      <c r="E4" s="16" t="s">
        <v>101</v>
      </c>
      <c r="F4" s="16" t="s">
        <v>102</v>
      </c>
      <c r="G4" s="15" t="s">
        <v>88</v>
      </c>
      <c r="H4" s="15"/>
      <c r="I4" s="16" t="s">
        <v>97</v>
      </c>
      <c r="J4" s="16"/>
      <c r="K4" s="16" t="s">
        <v>98</v>
      </c>
      <c r="L4" s="16"/>
      <c r="M4" s="16" t="s">
        <v>99</v>
      </c>
      <c r="N4" s="16"/>
      <c r="O4" s="14" t="s">
        <v>89</v>
      </c>
      <c r="P4" s="15"/>
      <c r="Q4" s="16" t="s">
        <v>90</v>
      </c>
      <c r="R4" s="16"/>
      <c r="S4" s="14" t="s">
        <v>91</v>
      </c>
      <c r="T4" s="15"/>
      <c r="U4" s="16" t="s">
        <v>92</v>
      </c>
      <c r="V4" s="16"/>
      <c r="W4" s="16" t="s">
        <v>109</v>
      </c>
      <c r="X4" s="16"/>
      <c r="Y4" s="16" t="s">
        <v>100</v>
      </c>
      <c r="Z4" s="16"/>
    </row>
    <row r="5" spans="2:26" ht="12" customHeight="1">
      <c r="B5" s="41"/>
      <c r="C5" s="42"/>
      <c r="D5" s="43"/>
      <c r="E5" s="16"/>
      <c r="F5" s="16"/>
      <c r="G5" s="33" t="s">
        <v>101</v>
      </c>
      <c r="H5" s="12" t="s">
        <v>102</v>
      </c>
      <c r="I5" s="12" t="s">
        <v>101</v>
      </c>
      <c r="J5" s="12" t="s">
        <v>102</v>
      </c>
      <c r="K5" s="12" t="s">
        <v>101</v>
      </c>
      <c r="L5" s="12" t="s">
        <v>102</v>
      </c>
      <c r="M5" s="12" t="s">
        <v>101</v>
      </c>
      <c r="N5" s="12" t="s">
        <v>102</v>
      </c>
      <c r="O5" s="12" t="s">
        <v>101</v>
      </c>
      <c r="P5" s="12" t="s">
        <v>102</v>
      </c>
      <c r="Q5" s="12" t="s">
        <v>101</v>
      </c>
      <c r="R5" s="12" t="s">
        <v>102</v>
      </c>
      <c r="S5" s="12" t="s">
        <v>101</v>
      </c>
      <c r="T5" s="12" t="s">
        <v>102</v>
      </c>
      <c r="U5" s="12" t="s">
        <v>101</v>
      </c>
      <c r="V5" s="12" t="s">
        <v>102</v>
      </c>
      <c r="W5" s="12" t="s">
        <v>101</v>
      </c>
      <c r="X5" s="12" t="s">
        <v>102</v>
      </c>
      <c r="Y5" s="12" t="s">
        <v>101</v>
      </c>
      <c r="Z5" s="12" t="s">
        <v>102</v>
      </c>
    </row>
    <row r="6" spans="2:26" ht="12" customHeight="1">
      <c r="B6" s="44"/>
      <c r="C6" s="45"/>
      <c r="D6" s="46"/>
      <c r="E6" s="16"/>
      <c r="F6" s="16"/>
      <c r="G6" s="3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2" customHeight="1">
      <c r="B7" s="3"/>
      <c r="C7" s="6"/>
      <c r="D7" s="4"/>
      <c r="E7" s="2"/>
      <c r="F7" s="2" t="s">
        <v>103</v>
      </c>
      <c r="G7" s="2"/>
      <c r="H7" s="2" t="s">
        <v>103</v>
      </c>
      <c r="I7" s="2"/>
      <c r="J7" s="2" t="s">
        <v>103</v>
      </c>
      <c r="K7" s="2"/>
      <c r="L7" s="2" t="s">
        <v>103</v>
      </c>
      <c r="M7" s="2"/>
      <c r="N7" s="2" t="s">
        <v>103</v>
      </c>
      <c r="O7" s="2"/>
      <c r="P7" s="2" t="s">
        <v>103</v>
      </c>
      <c r="Q7" s="2"/>
      <c r="R7" s="2" t="s">
        <v>103</v>
      </c>
      <c r="S7" s="2"/>
      <c r="T7" s="2" t="s">
        <v>103</v>
      </c>
      <c r="U7" s="2"/>
      <c r="V7" s="2" t="s">
        <v>103</v>
      </c>
      <c r="W7" s="2"/>
      <c r="X7" s="2" t="s">
        <v>103</v>
      </c>
      <c r="Y7" s="2"/>
      <c r="Z7" s="2" t="s">
        <v>103</v>
      </c>
    </row>
    <row r="8" spans="2:26" ht="12" customHeight="1">
      <c r="B8" s="3"/>
      <c r="C8" s="6"/>
      <c r="D8" s="5" t="s">
        <v>32</v>
      </c>
      <c r="E8" s="7">
        <v>91</v>
      </c>
      <c r="F8" s="7">
        <v>320</v>
      </c>
      <c r="G8" s="7">
        <v>1</v>
      </c>
      <c r="H8" s="7">
        <v>37</v>
      </c>
      <c r="I8" s="7">
        <v>3</v>
      </c>
      <c r="J8" s="7">
        <v>8</v>
      </c>
      <c r="K8" s="7">
        <v>11</v>
      </c>
      <c r="L8" s="7">
        <v>30</v>
      </c>
      <c r="M8" s="7">
        <v>7</v>
      </c>
      <c r="N8" s="7">
        <v>36</v>
      </c>
      <c r="O8" s="7">
        <v>44</v>
      </c>
      <c r="P8" s="7">
        <v>113</v>
      </c>
      <c r="Q8" s="7" t="s">
        <v>115</v>
      </c>
      <c r="R8" s="7" t="s">
        <v>115</v>
      </c>
      <c r="S8" s="7" t="s">
        <v>115</v>
      </c>
      <c r="T8" s="7" t="s">
        <v>115</v>
      </c>
      <c r="U8" s="7">
        <v>4</v>
      </c>
      <c r="V8" s="7">
        <v>29</v>
      </c>
      <c r="W8" s="7" t="s">
        <v>115</v>
      </c>
      <c r="X8" s="7" t="s">
        <v>115</v>
      </c>
      <c r="Y8" s="7">
        <v>21</v>
      </c>
      <c r="Z8" s="7">
        <v>67</v>
      </c>
    </row>
    <row r="9" spans="2:26" ht="12" customHeight="1">
      <c r="B9" s="3"/>
      <c r="C9" s="6"/>
      <c r="D9" s="5" t="s">
        <v>33</v>
      </c>
      <c r="E9" s="7">
        <v>110</v>
      </c>
      <c r="F9" s="7">
        <v>354</v>
      </c>
      <c r="G9" s="7">
        <v>3</v>
      </c>
      <c r="H9" s="7">
        <v>78</v>
      </c>
      <c r="I9" s="7" t="s">
        <v>115</v>
      </c>
      <c r="J9" s="7" t="s">
        <v>115</v>
      </c>
      <c r="K9" s="7">
        <v>5</v>
      </c>
      <c r="L9" s="7">
        <v>6</v>
      </c>
      <c r="M9" s="7">
        <v>5</v>
      </c>
      <c r="N9" s="7">
        <v>25</v>
      </c>
      <c r="O9" s="7">
        <v>66</v>
      </c>
      <c r="P9" s="7">
        <v>123</v>
      </c>
      <c r="Q9" s="7" t="s">
        <v>115</v>
      </c>
      <c r="R9" s="7" t="s">
        <v>115</v>
      </c>
      <c r="S9" s="7" t="s">
        <v>115</v>
      </c>
      <c r="T9" s="7" t="s">
        <v>115</v>
      </c>
      <c r="U9" s="7">
        <v>4</v>
      </c>
      <c r="V9" s="7">
        <v>33</v>
      </c>
      <c r="W9" s="7" t="s">
        <v>115</v>
      </c>
      <c r="X9" s="7" t="s">
        <v>115</v>
      </c>
      <c r="Y9" s="7">
        <v>27</v>
      </c>
      <c r="Z9" s="7">
        <v>89</v>
      </c>
    </row>
    <row r="10" spans="2:26" ht="12" customHeight="1">
      <c r="B10" s="11"/>
      <c r="C10" s="37" t="s">
        <v>69</v>
      </c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" customHeight="1">
      <c r="B11" s="3"/>
      <c r="C11" s="6"/>
      <c r="D11" s="5" t="s">
        <v>34</v>
      </c>
      <c r="E11" s="7">
        <v>114</v>
      </c>
      <c r="F11" s="7">
        <v>375</v>
      </c>
      <c r="G11" s="7">
        <v>1</v>
      </c>
      <c r="H11" s="7">
        <v>6</v>
      </c>
      <c r="I11" s="7" t="s">
        <v>115</v>
      </c>
      <c r="J11" s="7" t="s">
        <v>115</v>
      </c>
      <c r="K11" s="7">
        <v>11</v>
      </c>
      <c r="L11" s="7">
        <v>29</v>
      </c>
      <c r="M11" s="7">
        <v>10</v>
      </c>
      <c r="N11" s="7">
        <v>71</v>
      </c>
      <c r="O11" s="7">
        <v>58</v>
      </c>
      <c r="P11" s="7">
        <v>121</v>
      </c>
      <c r="Q11" s="7" t="s">
        <v>115</v>
      </c>
      <c r="R11" s="7" t="s">
        <v>115</v>
      </c>
      <c r="S11" s="7" t="s">
        <v>115</v>
      </c>
      <c r="T11" s="7" t="s">
        <v>115</v>
      </c>
      <c r="U11" s="7">
        <v>1</v>
      </c>
      <c r="V11" s="7">
        <v>5</v>
      </c>
      <c r="W11" s="7">
        <v>1</v>
      </c>
      <c r="X11" s="7">
        <v>2</v>
      </c>
      <c r="Y11" s="7">
        <v>32</v>
      </c>
      <c r="Z11" s="7">
        <v>141</v>
      </c>
    </row>
    <row r="12" spans="2:26" ht="12" customHeight="1">
      <c r="B12" s="3"/>
      <c r="C12" s="6"/>
      <c r="D12" s="5" t="s">
        <v>35</v>
      </c>
      <c r="E12" s="7">
        <v>960</v>
      </c>
      <c r="F12" s="7">
        <v>4944</v>
      </c>
      <c r="G12" s="7">
        <v>2</v>
      </c>
      <c r="H12" s="7">
        <v>131</v>
      </c>
      <c r="I12" s="7">
        <v>1</v>
      </c>
      <c r="J12" s="7">
        <v>2</v>
      </c>
      <c r="K12" s="7">
        <v>92</v>
      </c>
      <c r="L12" s="7">
        <v>741</v>
      </c>
      <c r="M12" s="7">
        <v>135</v>
      </c>
      <c r="N12" s="7">
        <v>1483</v>
      </c>
      <c r="O12" s="7">
        <v>466</v>
      </c>
      <c r="P12" s="7">
        <v>1222</v>
      </c>
      <c r="Q12" s="7">
        <v>7</v>
      </c>
      <c r="R12" s="7">
        <v>83</v>
      </c>
      <c r="S12" s="7">
        <v>13</v>
      </c>
      <c r="T12" s="7">
        <v>15</v>
      </c>
      <c r="U12" s="7">
        <v>33</v>
      </c>
      <c r="V12" s="7">
        <v>360</v>
      </c>
      <c r="W12" s="7">
        <v>4</v>
      </c>
      <c r="X12" s="7">
        <v>19</v>
      </c>
      <c r="Y12" s="7">
        <v>207</v>
      </c>
      <c r="Z12" s="7">
        <v>888</v>
      </c>
    </row>
    <row r="13" spans="2:26" ht="12" customHeight="1">
      <c r="B13" s="3"/>
      <c r="C13" s="6"/>
      <c r="D13" s="5" t="s">
        <v>36</v>
      </c>
      <c r="E13" s="7">
        <v>282</v>
      </c>
      <c r="F13" s="7">
        <v>1307</v>
      </c>
      <c r="G13" s="7">
        <v>2</v>
      </c>
      <c r="H13" s="7">
        <v>239</v>
      </c>
      <c r="I13" s="7">
        <v>4</v>
      </c>
      <c r="J13" s="7">
        <v>12</v>
      </c>
      <c r="K13" s="7">
        <v>24</v>
      </c>
      <c r="L13" s="7">
        <v>50</v>
      </c>
      <c r="M13" s="7">
        <v>40</v>
      </c>
      <c r="N13" s="7">
        <v>372</v>
      </c>
      <c r="O13" s="7">
        <v>138</v>
      </c>
      <c r="P13" s="7">
        <v>271</v>
      </c>
      <c r="Q13" s="7">
        <v>5</v>
      </c>
      <c r="R13" s="7">
        <v>18</v>
      </c>
      <c r="S13" s="7" t="s">
        <v>115</v>
      </c>
      <c r="T13" s="7" t="s">
        <v>115</v>
      </c>
      <c r="U13" s="7">
        <v>5</v>
      </c>
      <c r="V13" s="7">
        <v>47</v>
      </c>
      <c r="W13" s="7" t="s">
        <v>115</v>
      </c>
      <c r="X13" s="7" t="s">
        <v>115</v>
      </c>
      <c r="Y13" s="7">
        <v>64</v>
      </c>
      <c r="Z13" s="7">
        <v>298</v>
      </c>
    </row>
    <row r="14" spans="2:26" ht="12" customHeight="1">
      <c r="B14" s="3"/>
      <c r="C14" s="6"/>
      <c r="D14" s="5" t="s">
        <v>37</v>
      </c>
      <c r="E14" s="7">
        <v>621</v>
      </c>
      <c r="F14" s="7">
        <v>2577</v>
      </c>
      <c r="G14" s="7">
        <v>1</v>
      </c>
      <c r="H14" s="7">
        <v>8</v>
      </c>
      <c r="I14" s="7">
        <v>5</v>
      </c>
      <c r="J14" s="7">
        <v>7</v>
      </c>
      <c r="K14" s="7">
        <v>70</v>
      </c>
      <c r="L14" s="7">
        <v>162</v>
      </c>
      <c r="M14" s="7">
        <v>135</v>
      </c>
      <c r="N14" s="7">
        <v>1341</v>
      </c>
      <c r="O14" s="7">
        <v>277</v>
      </c>
      <c r="P14" s="7">
        <v>525</v>
      </c>
      <c r="Q14" s="7">
        <v>6</v>
      </c>
      <c r="R14" s="7">
        <v>24</v>
      </c>
      <c r="S14" s="7" t="s">
        <v>115</v>
      </c>
      <c r="T14" s="7" t="s">
        <v>115</v>
      </c>
      <c r="U14" s="7">
        <v>21</v>
      </c>
      <c r="V14" s="7">
        <v>125</v>
      </c>
      <c r="W14" s="7">
        <v>2</v>
      </c>
      <c r="X14" s="7">
        <v>4</v>
      </c>
      <c r="Y14" s="7">
        <v>104</v>
      </c>
      <c r="Z14" s="7">
        <v>381</v>
      </c>
    </row>
    <row r="15" spans="2:26" ht="12" customHeight="1">
      <c r="B15" s="11"/>
      <c r="C15" s="37" t="s">
        <v>70</v>
      </c>
      <c r="D15" s="2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" customHeight="1">
      <c r="B16" s="3"/>
      <c r="C16" s="6"/>
      <c r="D16" s="5" t="s">
        <v>38</v>
      </c>
      <c r="E16" s="7">
        <v>753</v>
      </c>
      <c r="F16" s="7">
        <v>4635</v>
      </c>
      <c r="G16" s="7">
        <v>5</v>
      </c>
      <c r="H16" s="7">
        <v>62</v>
      </c>
      <c r="I16" s="7">
        <v>8</v>
      </c>
      <c r="J16" s="7">
        <v>210</v>
      </c>
      <c r="K16" s="7">
        <v>63</v>
      </c>
      <c r="L16" s="7">
        <v>304</v>
      </c>
      <c r="M16" s="7">
        <v>59</v>
      </c>
      <c r="N16" s="7">
        <v>1217</v>
      </c>
      <c r="O16" s="7">
        <v>435</v>
      </c>
      <c r="P16" s="7">
        <v>1222</v>
      </c>
      <c r="Q16" s="7">
        <v>9</v>
      </c>
      <c r="R16" s="7">
        <v>121</v>
      </c>
      <c r="S16" s="7">
        <v>4</v>
      </c>
      <c r="T16" s="7">
        <v>4</v>
      </c>
      <c r="U16" s="7">
        <v>18</v>
      </c>
      <c r="V16" s="7">
        <v>790</v>
      </c>
      <c r="W16" s="7">
        <v>1</v>
      </c>
      <c r="X16" s="7">
        <v>4</v>
      </c>
      <c r="Y16" s="7">
        <v>151</v>
      </c>
      <c r="Z16" s="7">
        <v>701</v>
      </c>
    </row>
    <row r="17" spans="2:26" ht="12" customHeight="1">
      <c r="B17" s="11"/>
      <c r="C17" s="37" t="s">
        <v>71</v>
      </c>
      <c r="D17" s="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" customHeight="1">
      <c r="B18" s="3"/>
      <c r="C18" s="6"/>
      <c r="D18" s="5" t="s">
        <v>39</v>
      </c>
      <c r="E18" s="7">
        <v>1018</v>
      </c>
      <c r="F18" s="7">
        <v>6564</v>
      </c>
      <c r="G18" s="7">
        <v>10</v>
      </c>
      <c r="H18" s="7">
        <v>135</v>
      </c>
      <c r="I18" s="7">
        <v>3</v>
      </c>
      <c r="J18" s="7">
        <v>77</v>
      </c>
      <c r="K18" s="7">
        <v>85</v>
      </c>
      <c r="L18" s="7">
        <v>826</v>
      </c>
      <c r="M18" s="7">
        <v>74</v>
      </c>
      <c r="N18" s="7">
        <v>1301</v>
      </c>
      <c r="O18" s="7">
        <v>520</v>
      </c>
      <c r="P18" s="7">
        <v>1662</v>
      </c>
      <c r="Q18" s="7">
        <v>19</v>
      </c>
      <c r="R18" s="7">
        <v>218</v>
      </c>
      <c r="S18" s="7">
        <v>16</v>
      </c>
      <c r="T18" s="7">
        <v>18</v>
      </c>
      <c r="U18" s="7">
        <v>19</v>
      </c>
      <c r="V18" s="7">
        <v>564</v>
      </c>
      <c r="W18" s="7">
        <v>6</v>
      </c>
      <c r="X18" s="7">
        <v>147</v>
      </c>
      <c r="Y18" s="7">
        <v>266</v>
      </c>
      <c r="Z18" s="7">
        <v>1616</v>
      </c>
    </row>
    <row r="19" spans="2:26" ht="12" customHeight="1">
      <c r="B19" s="3"/>
      <c r="C19" s="6"/>
      <c r="D19" s="5" t="s">
        <v>18</v>
      </c>
      <c r="E19" s="7">
        <v>75</v>
      </c>
      <c r="F19" s="7">
        <v>236</v>
      </c>
      <c r="G19" s="7" t="s">
        <v>115</v>
      </c>
      <c r="H19" s="7" t="s">
        <v>115</v>
      </c>
      <c r="I19" s="7">
        <v>5</v>
      </c>
      <c r="J19" s="7">
        <v>9</v>
      </c>
      <c r="K19" s="7">
        <v>11</v>
      </c>
      <c r="L19" s="7">
        <v>35</v>
      </c>
      <c r="M19" s="7">
        <v>2</v>
      </c>
      <c r="N19" s="7">
        <v>4</v>
      </c>
      <c r="O19" s="7">
        <v>39</v>
      </c>
      <c r="P19" s="7">
        <v>76</v>
      </c>
      <c r="Q19" s="7">
        <v>1</v>
      </c>
      <c r="R19" s="7">
        <v>2</v>
      </c>
      <c r="S19" s="7" t="s">
        <v>115</v>
      </c>
      <c r="T19" s="7" t="s">
        <v>115</v>
      </c>
      <c r="U19" s="7">
        <v>4</v>
      </c>
      <c r="V19" s="7">
        <v>22</v>
      </c>
      <c r="W19" s="7">
        <v>1</v>
      </c>
      <c r="X19" s="7">
        <v>10</v>
      </c>
      <c r="Y19" s="7">
        <v>12</v>
      </c>
      <c r="Z19" s="7">
        <v>78</v>
      </c>
    </row>
    <row r="20" spans="2:26" ht="12" customHeight="1">
      <c r="B20" s="3"/>
      <c r="C20" s="6"/>
      <c r="D20" s="5" t="s">
        <v>40</v>
      </c>
      <c r="E20" s="7">
        <v>705</v>
      </c>
      <c r="F20" s="7">
        <v>3369</v>
      </c>
      <c r="G20" s="7">
        <v>9</v>
      </c>
      <c r="H20" s="7">
        <v>110</v>
      </c>
      <c r="I20" s="7" t="s">
        <v>115</v>
      </c>
      <c r="J20" s="7" t="s">
        <v>115</v>
      </c>
      <c r="K20" s="7">
        <v>75</v>
      </c>
      <c r="L20" s="7">
        <v>871</v>
      </c>
      <c r="M20" s="7">
        <v>35</v>
      </c>
      <c r="N20" s="7">
        <v>389</v>
      </c>
      <c r="O20" s="7">
        <v>371</v>
      </c>
      <c r="P20" s="7">
        <v>839</v>
      </c>
      <c r="Q20" s="7">
        <v>5</v>
      </c>
      <c r="R20" s="7">
        <v>51</v>
      </c>
      <c r="S20" s="7">
        <v>20</v>
      </c>
      <c r="T20" s="7">
        <v>23</v>
      </c>
      <c r="U20" s="7">
        <v>17</v>
      </c>
      <c r="V20" s="7">
        <v>102</v>
      </c>
      <c r="W20" s="7">
        <v>7</v>
      </c>
      <c r="X20" s="7">
        <v>64</v>
      </c>
      <c r="Y20" s="7">
        <v>166</v>
      </c>
      <c r="Z20" s="7">
        <v>920</v>
      </c>
    </row>
    <row r="21" spans="2:26" ht="12" customHeight="1">
      <c r="B21" s="3"/>
      <c r="C21" s="6"/>
      <c r="D21" s="5" t="s">
        <v>41</v>
      </c>
      <c r="E21" s="7">
        <v>371</v>
      </c>
      <c r="F21" s="7">
        <v>2273</v>
      </c>
      <c r="G21" s="7">
        <v>3</v>
      </c>
      <c r="H21" s="7">
        <v>22</v>
      </c>
      <c r="I21" s="7">
        <v>2</v>
      </c>
      <c r="J21" s="7">
        <v>9</v>
      </c>
      <c r="K21" s="7">
        <v>47</v>
      </c>
      <c r="L21" s="7">
        <v>390</v>
      </c>
      <c r="M21" s="7">
        <v>19</v>
      </c>
      <c r="N21" s="7">
        <v>165</v>
      </c>
      <c r="O21" s="7">
        <v>164</v>
      </c>
      <c r="P21" s="7">
        <v>470</v>
      </c>
      <c r="Q21" s="7">
        <v>4</v>
      </c>
      <c r="R21" s="7">
        <v>48</v>
      </c>
      <c r="S21" s="7">
        <v>3</v>
      </c>
      <c r="T21" s="7">
        <v>21</v>
      </c>
      <c r="U21" s="7">
        <v>18</v>
      </c>
      <c r="V21" s="7">
        <v>536</v>
      </c>
      <c r="W21" s="7">
        <v>11</v>
      </c>
      <c r="X21" s="7">
        <v>50</v>
      </c>
      <c r="Y21" s="7">
        <v>100</v>
      </c>
      <c r="Z21" s="7">
        <v>562</v>
      </c>
    </row>
    <row r="22" spans="2:26" ht="12" customHeight="1">
      <c r="B22" s="3"/>
      <c r="C22" s="6"/>
      <c r="D22" s="5" t="s">
        <v>42</v>
      </c>
      <c r="E22" s="7">
        <v>485</v>
      </c>
      <c r="F22" s="7">
        <v>3685</v>
      </c>
      <c r="G22" s="7">
        <v>6</v>
      </c>
      <c r="H22" s="7">
        <v>87</v>
      </c>
      <c r="I22" s="7">
        <v>8</v>
      </c>
      <c r="J22" s="7">
        <v>1047</v>
      </c>
      <c r="K22" s="7">
        <v>70</v>
      </c>
      <c r="L22" s="7">
        <v>569</v>
      </c>
      <c r="M22" s="7">
        <v>35</v>
      </c>
      <c r="N22" s="7">
        <v>206</v>
      </c>
      <c r="O22" s="7">
        <v>187</v>
      </c>
      <c r="P22" s="7">
        <v>476</v>
      </c>
      <c r="Q22" s="7">
        <v>4</v>
      </c>
      <c r="R22" s="7">
        <v>36</v>
      </c>
      <c r="S22" s="7">
        <v>7</v>
      </c>
      <c r="T22" s="7">
        <v>41</v>
      </c>
      <c r="U22" s="7">
        <v>26</v>
      </c>
      <c r="V22" s="7">
        <v>276</v>
      </c>
      <c r="W22" s="7">
        <v>6</v>
      </c>
      <c r="X22" s="7">
        <v>51</v>
      </c>
      <c r="Y22" s="7">
        <v>136</v>
      </c>
      <c r="Z22" s="7">
        <v>896</v>
      </c>
    </row>
    <row r="23" spans="2:26" ht="12" customHeight="1">
      <c r="B23" s="3"/>
      <c r="C23" s="6"/>
      <c r="D23" s="5" t="s">
        <v>43</v>
      </c>
      <c r="E23" s="7">
        <v>505</v>
      </c>
      <c r="F23" s="7">
        <v>4573</v>
      </c>
      <c r="G23" s="7">
        <v>4</v>
      </c>
      <c r="H23" s="7">
        <v>93</v>
      </c>
      <c r="I23" s="7">
        <v>3</v>
      </c>
      <c r="J23" s="7">
        <v>666</v>
      </c>
      <c r="K23" s="7">
        <v>45</v>
      </c>
      <c r="L23" s="7">
        <v>482</v>
      </c>
      <c r="M23" s="7">
        <v>14</v>
      </c>
      <c r="N23" s="7">
        <v>60</v>
      </c>
      <c r="O23" s="7">
        <v>224</v>
      </c>
      <c r="P23" s="7">
        <v>786</v>
      </c>
      <c r="Q23" s="7">
        <v>5</v>
      </c>
      <c r="R23" s="7">
        <v>81</v>
      </c>
      <c r="S23" s="7">
        <v>4</v>
      </c>
      <c r="T23" s="7">
        <v>7</v>
      </c>
      <c r="U23" s="7">
        <v>18</v>
      </c>
      <c r="V23" s="7">
        <v>209</v>
      </c>
      <c r="W23" s="7">
        <v>3</v>
      </c>
      <c r="X23" s="7">
        <v>37</v>
      </c>
      <c r="Y23" s="7">
        <v>185</v>
      </c>
      <c r="Z23" s="7">
        <v>2152</v>
      </c>
    </row>
    <row r="24" spans="2:26" ht="12" customHeight="1">
      <c r="B24" s="3"/>
      <c r="C24" s="6"/>
      <c r="D24" s="5" t="s">
        <v>44</v>
      </c>
      <c r="E24" s="7">
        <v>77</v>
      </c>
      <c r="F24" s="7">
        <v>284</v>
      </c>
      <c r="G24" s="7">
        <v>3</v>
      </c>
      <c r="H24" s="7">
        <v>30</v>
      </c>
      <c r="I24" s="7" t="s">
        <v>115</v>
      </c>
      <c r="J24" s="7" t="s">
        <v>115</v>
      </c>
      <c r="K24" s="7">
        <v>8</v>
      </c>
      <c r="L24" s="7">
        <v>23</v>
      </c>
      <c r="M24" s="7">
        <v>3</v>
      </c>
      <c r="N24" s="7">
        <v>17</v>
      </c>
      <c r="O24" s="7">
        <v>34</v>
      </c>
      <c r="P24" s="7">
        <v>59</v>
      </c>
      <c r="Q24" s="7" t="s">
        <v>115</v>
      </c>
      <c r="R24" s="7" t="s">
        <v>115</v>
      </c>
      <c r="S24" s="7" t="s">
        <v>115</v>
      </c>
      <c r="T24" s="7" t="s">
        <v>115</v>
      </c>
      <c r="U24" s="7">
        <v>2</v>
      </c>
      <c r="V24" s="7">
        <v>8</v>
      </c>
      <c r="W24" s="7">
        <v>1</v>
      </c>
      <c r="X24" s="7">
        <v>22</v>
      </c>
      <c r="Y24" s="7">
        <v>26</v>
      </c>
      <c r="Z24" s="7">
        <v>125</v>
      </c>
    </row>
    <row r="25" spans="2:26" ht="12" customHeight="1">
      <c r="B25" s="3"/>
      <c r="C25" s="6"/>
      <c r="D25" s="5" t="s">
        <v>45</v>
      </c>
      <c r="E25" s="7">
        <v>112</v>
      </c>
      <c r="F25" s="7">
        <v>247</v>
      </c>
      <c r="G25" s="7" t="s">
        <v>115</v>
      </c>
      <c r="H25" s="7" t="s">
        <v>115</v>
      </c>
      <c r="I25" s="7" t="s">
        <v>115</v>
      </c>
      <c r="J25" s="7" t="s">
        <v>115</v>
      </c>
      <c r="K25" s="7">
        <v>25</v>
      </c>
      <c r="L25" s="7">
        <v>32</v>
      </c>
      <c r="M25" s="7">
        <v>4</v>
      </c>
      <c r="N25" s="7">
        <v>15</v>
      </c>
      <c r="O25" s="7">
        <v>54</v>
      </c>
      <c r="P25" s="7">
        <v>70</v>
      </c>
      <c r="Q25" s="7" t="s">
        <v>115</v>
      </c>
      <c r="R25" s="7" t="s">
        <v>115</v>
      </c>
      <c r="S25" s="7" t="s">
        <v>115</v>
      </c>
      <c r="T25" s="7" t="s">
        <v>115</v>
      </c>
      <c r="U25" s="7">
        <v>4</v>
      </c>
      <c r="V25" s="7">
        <v>18</v>
      </c>
      <c r="W25" s="7">
        <v>1</v>
      </c>
      <c r="X25" s="7">
        <v>1</v>
      </c>
      <c r="Y25" s="7">
        <v>24</v>
      </c>
      <c r="Z25" s="7">
        <v>111</v>
      </c>
    </row>
    <row r="26" spans="2:26" ht="12" customHeight="1">
      <c r="B26" s="11"/>
      <c r="C26" s="37" t="s">
        <v>72</v>
      </c>
      <c r="D26" s="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" customHeight="1">
      <c r="B27" s="3"/>
      <c r="C27" s="6"/>
      <c r="D27" s="5" t="s">
        <v>46</v>
      </c>
      <c r="E27" s="7">
        <v>99</v>
      </c>
      <c r="F27" s="7">
        <v>415</v>
      </c>
      <c r="G27" s="7" t="s">
        <v>115</v>
      </c>
      <c r="H27" s="7" t="s">
        <v>115</v>
      </c>
      <c r="I27" s="7">
        <v>3</v>
      </c>
      <c r="J27" s="7">
        <v>16</v>
      </c>
      <c r="K27" s="7">
        <v>7</v>
      </c>
      <c r="L27" s="7">
        <v>16</v>
      </c>
      <c r="M27" s="7">
        <v>5</v>
      </c>
      <c r="N27" s="7">
        <v>149</v>
      </c>
      <c r="O27" s="7">
        <v>53</v>
      </c>
      <c r="P27" s="7">
        <v>99</v>
      </c>
      <c r="Q27" s="7" t="s">
        <v>115</v>
      </c>
      <c r="R27" s="7" t="s">
        <v>115</v>
      </c>
      <c r="S27" s="7" t="s">
        <v>115</v>
      </c>
      <c r="T27" s="7" t="s">
        <v>115</v>
      </c>
      <c r="U27" s="7">
        <v>1</v>
      </c>
      <c r="V27" s="7">
        <v>19</v>
      </c>
      <c r="W27" s="7">
        <v>3</v>
      </c>
      <c r="X27" s="7">
        <v>34</v>
      </c>
      <c r="Y27" s="7">
        <v>27</v>
      </c>
      <c r="Z27" s="7">
        <v>82</v>
      </c>
    </row>
    <row r="28" spans="2:26" ht="12" customHeight="1">
      <c r="B28" s="3"/>
      <c r="C28" s="6"/>
      <c r="D28" s="5" t="s">
        <v>47</v>
      </c>
      <c r="E28" s="7">
        <v>308</v>
      </c>
      <c r="F28" s="7">
        <v>1414</v>
      </c>
      <c r="G28" s="7">
        <v>6</v>
      </c>
      <c r="H28" s="7">
        <v>166</v>
      </c>
      <c r="I28" s="7">
        <v>2</v>
      </c>
      <c r="J28" s="7">
        <v>40</v>
      </c>
      <c r="K28" s="7">
        <v>25</v>
      </c>
      <c r="L28" s="7">
        <v>169</v>
      </c>
      <c r="M28" s="7">
        <v>9</v>
      </c>
      <c r="N28" s="7">
        <v>66</v>
      </c>
      <c r="O28" s="7">
        <v>153</v>
      </c>
      <c r="P28" s="7">
        <v>426</v>
      </c>
      <c r="Q28" s="7">
        <v>2</v>
      </c>
      <c r="R28" s="7">
        <v>11</v>
      </c>
      <c r="S28" s="7" t="s">
        <v>115</v>
      </c>
      <c r="T28" s="7" t="s">
        <v>115</v>
      </c>
      <c r="U28" s="7">
        <v>7</v>
      </c>
      <c r="V28" s="7">
        <v>41</v>
      </c>
      <c r="W28" s="7">
        <v>4</v>
      </c>
      <c r="X28" s="7">
        <v>14</v>
      </c>
      <c r="Y28" s="7">
        <v>100</v>
      </c>
      <c r="Z28" s="7">
        <v>481</v>
      </c>
    </row>
    <row r="29" spans="2:26" ht="12" customHeight="1">
      <c r="B29" s="3"/>
      <c r="C29" s="6"/>
      <c r="D29" s="5" t="s">
        <v>48</v>
      </c>
      <c r="E29" s="7">
        <v>230</v>
      </c>
      <c r="F29" s="7">
        <v>1531</v>
      </c>
      <c r="G29" s="7">
        <v>7</v>
      </c>
      <c r="H29" s="7">
        <v>280</v>
      </c>
      <c r="I29" s="7">
        <v>3</v>
      </c>
      <c r="J29" s="7">
        <v>47</v>
      </c>
      <c r="K29" s="7">
        <v>26</v>
      </c>
      <c r="L29" s="7">
        <v>279</v>
      </c>
      <c r="M29" s="7">
        <v>6</v>
      </c>
      <c r="N29" s="7">
        <v>58</v>
      </c>
      <c r="O29" s="7">
        <v>109</v>
      </c>
      <c r="P29" s="7">
        <v>276</v>
      </c>
      <c r="Q29" s="7">
        <v>1</v>
      </c>
      <c r="R29" s="7">
        <v>6</v>
      </c>
      <c r="S29" s="7">
        <v>2</v>
      </c>
      <c r="T29" s="7">
        <v>2</v>
      </c>
      <c r="U29" s="7">
        <v>9</v>
      </c>
      <c r="V29" s="7">
        <v>177</v>
      </c>
      <c r="W29" s="7">
        <v>5</v>
      </c>
      <c r="X29" s="7">
        <v>60</v>
      </c>
      <c r="Y29" s="7">
        <v>62</v>
      </c>
      <c r="Z29" s="7">
        <v>346</v>
      </c>
    </row>
    <row r="30" spans="2:26" ht="12" customHeight="1">
      <c r="B30" s="3"/>
      <c r="C30" s="6"/>
      <c r="D30" s="5" t="s">
        <v>49</v>
      </c>
      <c r="E30" s="7">
        <v>91</v>
      </c>
      <c r="F30" s="7">
        <v>392</v>
      </c>
      <c r="G30" s="7">
        <v>4</v>
      </c>
      <c r="H30" s="7">
        <v>66</v>
      </c>
      <c r="I30" s="7" t="s">
        <v>115</v>
      </c>
      <c r="J30" s="7" t="s">
        <v>115</v>
      </c>
      <c r="K30" s="7">
        <v>8</v>
      </c>
      <c r="L30" s="7">
        <v>13</v>
      </c>
      <c r="M30" s="7">
        <v>7</v>
      </c>
      <c r="N30" s="7">
        <v>73</v>
      </c>
      <c r="O30" s="7">
        <v>44</v>
      </c>
      <c r="P30" s="7">
        <v>78</v>
      </c>
      <c r="Q30" s="7" t="s">
        <v>115</v>
      </c>
      <c r="R30" s="7" t="s">
        <v>115</v>
      </c>
      <c r="S30" s="7" t="s">
        <v>115</v>
      </c>
      <c r="T30" s="7" t="s">
        <v>115</v>
      </c>
      <c r="U30" s="7">
        <v>3</v>
      </c>
      <c r="V30" s="7">
        <v>24</v>
      </c>
      <c r="W30" s="7" t="s">
        <v>115</v>
      </c>
      <c r="X30" s="7" t="s">
        <v>115</v>
      </c>
      <c r="Y30" s="7">
        <v>25</v>
      </c>
      <c r="Z30" s="7">
        <v>138</v>
      </c>
    </row>
    <row r="31" spans="2:26" ht="12" customHeight="1">
      <c r="B31" s="3"/>
      <c r="C31" s="6"/>
      <c r="D31" s="5" t="s">
        <v>50</v>
      </c>
      <c r="E31" s="7">
        <v>354</v>
      </c>
      <c r="F31" s="7">
        <v>2042</v>
      </c>
      <c r="G31" s="7">
        <v>2</v>
      </c>
      <c r="H31" s="7">
        <v>46</v>
      </c>
      <c r="I31" s="7">
        <v>1</v>
      </c>
      <c r="J31" s="7">
        <v>6</v>
      </c>
      <c r="K31" s="7">
        <v>48</v>
      </c>
      <c r="L31" s="7">
        <v>237</v>
      </c>
      <c r="M31" s="7">
        <v>22</v>
      </c>
      <c r="N31" s="7">
        <v>501</v>
      </c>
      <c r="O31" s="7">
        <v>171</v>
      </c>
      <c r="P31" s="7">
        <v>501</v>
      </c>
      <c r="Q31" s="7">
        <v>5</v>
      </c>
      <c r="R31" s="7">
        <v>94</v>
      </c>
      <c r="S31" s="7" t="s">
        <v>115</v>
      </c>
      <c r="T31" s="7" t="s">
        <v>115</v>
      </c>
      <c r="U31" s="7">
        <v>11</v>
      </c>
      <c r="V31" s="7">
        <v>125</v>
      </c>
      <c r="W31" s="7">
        <v>3</v>
      </c>
      <c r="X31" s="7">
        <v>28</v>
      </c>
      <c r="Y31" s="7">
        <v>91</v>
      </c>
      <c r="Z31" s="7">
        <v>504</v>
      </c>
    </row>
    <row r="32" spans="2:26" ht="12" customHeight="1">
      <c r="B32" s="3"/>
      <c r="C32" s="6"/>
      <c r="D32" s="5" t="s">
        <v>51</v>
      </c>
      <c r="E32" s="7">
        <v>642</v>
      </c>
      <c r="F32" s="7">
        <v>5539</v>
      </c>
      <c r="G32" s="7">
        <v>8</v>
      </c>
      <c r="H32" s="7">
        <v>130</v>
      </c>
      <c r="I32" s="7">
        <v>1</v>
      </c>
      <c r="J32" s="7">
        <v>27</v>
      </c>
      <c r="K32" s="7">
        <v>43</v>
      </c>
      <c r="L32" s="7">
        <v>809</v>
      </c>
      <c r="M32" s="7">
        <v>19</v>
      </c>
      <c r="N32" s="7">
        <v>130</v>
      </c>
      <c r="O32" s="7">
        <v>266</v>
      </c>
      <c r="P32" s="7">
        <v>903</v>
      </c>
      <c r="Q32" s="7">
        <v>5</v>
      </c>
      <c r="R32" s="7">
        <v>50</v>
      </c>
      <c r="S32" s="7">
        <v>11</v>
      </c>
      <c r="T32" s="7">
        <v>16</v>
      </c>
      <c r="U32" s="7">
        <v>19</v>
      </c>
      <c r="V32" s="7">
        <v>1074</v>
      </c>
      <c r="W32" s="7">
        <v>8</v>
      </c>
      <c r="X32" s="7">
        <v>77</v>
      </c>
      <c r="Y32" s="7">
        <v>262</v>
      </c>
      <c r="Z32" s="7">
        <v>2323</v>
      </c>
    </row>
    <row r="33" spans="2:26" ht="12" customHeight="1">
      <c r="B33" s="3"/>
      <c r="C33" s="6"/>
      <c r="D33" s="5" t="s">
        <v>52</v>
      </c>
      <c r="E33" s="7">
        <v>384</v>
      </c>
      <c r="F33" s="7">
        <v>1901</v>
      </c>
      <c r="G33" s="7">
        <v>5</v>
      </c>
      <c r="H33" s="7">
        <v>55</v>
      </c>
      <c r="I33" s="7">
        <v>1</v>
      </c>
      <c r="J33" s="7">
        <v>3</v>
      </c>
      <c r="K33" s="7">
        <v>50</v>
      </c>
      <c r="L33" s="7">
        <v>129</v>
      </c>
      <c r="M33" s="7">
        <v>20</v>
      </c>
      <c r="N33" s="7">
        <v>223</v>
      </c>
      <c r="O33" s="7">
        <v>165</v>
      </c>
      <c r="P33" s="7">
        <v>454</v>
      </c>
      <c r="Q33" s="7">
        <v>1</v>
      </c>
      <c r="R33" s="7">
        <v>8</v>
      </c>
      <c r="S33" s="7" t="s">
        <v>115</v>
      </c>
      <c r="T33" s="7" t="s">
        <v>115</v>
      </c>
      <c r="U33" s="7">
        <v>9</v>
      </c>
      <c r="V33" s="7">
        <v>124</v>
      </c>
      <c r="W33" s="7">
        <v>5</v>
      </c>
      <c r="X33" s="7">
        <v>51</v>
      </c>
      <c r="Y33" s="7">
        <v>128</v>
      </c>
      <c r="Z33" s="7">
        <v>854</v>
      </c>
    </row>
    <row r="34" spans="2:26" ht="12" customHeight="1">
      <c r="B34" s="3"/>
      <c r="C34" s="6"/>
      <c r="D34" s="5" t="s">
        <v>53</v>
      </c>
      <c r="E34" s="7">
        <v>205</v>
      </c>
      <c r="F34" s="7">
        <v>785</v>
      </c>
      <c r="G34" s="7">
        <v>8</v>
      </c>
      <c r="H34" s="7">
        <v>142</v>
      </c>
      <c r="I34" s="7">
        <v>1</v>
      </c>
      <c r="J34" s="7">
        <v>7</v>
      </c>
      <c r="K34" s="7">
        <v>26</v>
      </c>
      <c r="L34" s="7">
        <v>74</v>
      </c>
      <c r="M34" s="7">
        <v>11</v>
      </c>
      <c r="N34" s="7">
        <v>37</v>
      </c>
      <c r="O34" s="7">
        <v>90</v>
      </c>
      <c r="P34" s="7">
        <v>176</v>
      </c>
      <c r="Q34" s="7">
        <v>4</v>
      </c>
      <c r="R34" s="7">
        <v>23</v>
      </c>
      <c r="S34" s="7" t="s">
        <v>115</v>
      </c>
      <c r="T34" s="7" t="s">
        <v>115</v>
      </c>
      <c r="U34" s="7">
        <v>3</v>
      </c>
      <c r="V34" s="7">
        <v>26</v>
      </c>
      <c r="W34" s="7">
        <v>2</v>
      </c>
      <c r="X34" s="7">
        <v>6</v>
      </c>
      <c r="Y34" s="7">
        <v>60</v>
      </c>
      <c r="Z34" s="7">
        <v>294</v>
      </c>
    </row>
    <row r="35" spans="2:26" ht="12" customHeight="1">
      <c r="B35" s="11"/>
      <c r="C35" s="37" t="s">
        <v>73</v>
      </c>
      <c r="D35" s="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" customHeight="1">
      <c r="B36" s="3"/>
      <c r="C36" s="6"/>
      <c r="D36" s="5" t="s">
        <v>110</v>
      </c>
      <c r="E36" s="7">
        <v>196</v>
      </c>
      <c r="F36" s="7">
        <v>830</v>
      </c>
      <c r="G36" s="7">
        <v>2</v>
      </c>
      <c r="H36" s="7">
        <v>13</v>
      </c>
      <c r="I36" s="7" t="s">
        <v>115</v>
      </c>
      <c r="J36" s="7" t="s">
        <v>115</v>
      </c>
      <c r="K36" s="7">
        <v>19</v>
      </c>
      <c r="L36" s="7">
        <v>155</v>
      </c>
      <c r="M36" s="7">
        <v>30</v>
      </c>
      <c r="N36" s="7">
        <v>113</v>
      </c>
      <c r="O36" s="7">
        <v>104</v>
      </c>
      <c r="P36" s="7">
        <v>227</v>
      </c>
      <c r="Q36" s="7">
        <v>1</v>
      </c>
      <c r="R36" s="7">
        <v>15</v>
      </c>
      <c r="S36" s="7">
        <v>1</v>
      </c>
      <c r="T36" s="7">
        <v>1</v>
      </c>
      <c r="U36" s="7">
        <v>4</v>
      </c>
      <c r="V36" s="7">
        <v>50</v>
      </c>
      <c r="W36" s="7" t="s">
        <v>115</v>
      </c>
      <c r="X36" s="7" t="s">
        <v>115</v>
      </c>
      <c r="Y36" s="7">
        <v>35</v>
      </c>
      <c r="Z36" s="7">
        <v>256</v>
      </c>
    </row>
    <row r="37" spans="2:26" ht="12" customHeight="1">
      <c r="B37" s="3"/>
      <c r="C37" s="6"/>
      <c r="D37" s="5" t="s">
        <v>18</v>
      </c>
      <c r="E37" s="7">
        <v>233</v>
      </c>
      <c r="F37" s="7">
        <v>934</v>
      </c>
      <c r="G37" s="7">
        <v>1</v>
      </c>
      <c r="H37" s="7">
        <v>4</v>
      </c>
      <c r="I37" s="7" t="s">
        <v>115</v>
      </c>
      <c r="J37" s="7" t="s">
        <v>115</v>
      </c>
      <c r="K37" s="7">
        <v>18</v>
      </c>
      <c r="L37" s="7">
        <v>30</v>
      </c>
      <c r="M37" s="7">
        <v>43</v>
      </c>
      <c r="N37" s="7">
        <v>268</v>
      </c>
      <c r="O37" s="7">
        <v>103</v>
      </c>
      <c r="P37" s="7">
        <v>270</v>
      </c>
      <c r="Q37" s="7">
        <v>1</v>
      </c>
      <c r="R37" s="7">
        <v>7</v>
      </c>
      <c r="S37" s="7" t="s">
        <v>115</v>
      </c>
      <c r="T37" s="7" t="s">
        <v>115</v>
      </c>
      <c r="U37" s="7">
        <v>6</v>
      </c>
      <c r="V37" s="7">
        <v>64</v>
      </c>
      <c r="W37" s="7" t="s">
        <v>115</v>
      </c>
      <c r="X37" s="7" t="s">
        <v>115</v>
      </c>
      <c r="Y37" s="7">
        <v>61</v>
      </c>
      <c r="Z37" s="7">
        <v>291</v>
      </c>
    </row>
    <row r="38" spans="2:26" ht="12" customHeight="1">
      <c r="B38" s="3"/>
      <c r="C38" s="6"/>
      <c r="D38" s="5" t="s">
        <v>54</v>
      </c>
      <c r="E38" s="7">
        <v>1618</v>
      </c>
      <c r="F38" s="7">
        <v>6140</v>
      </c>
      <c r="G38" s="7">
        <v>1</v>
      </c>
      <c r="H38" s="7">
        <v>86</v>
      </c>
      <c r="I38" s="7">
        <v>4</v>
      </c>
      <c r="J38" s="7">
        <v>73</v>
      </c>
      <c r="K38" s="7">
        <v>90</v>
      </c>
      <c r="L38" s="7">
        <v>287</v>
      </c>
      <c r="M38" s="7">
        <v>678</v>
      </c>
      <c r="N38" s="7">
        <v>2935</v>
      </c>
      <c r="O38" s="7">
        <v>553</v>
      </c>
      <c r="P38" s="7">
        <v>1520</v>
      </c>
      <c r="Q38" s="7">
        <v>9</v>
      </c>
      <c r="R38" s="7">
        <v>120</v>
      </c>
      <c r="S38" s="7">
        <v>6</v>
      </c>
      <c r="T38" s="7">
        <v>8</v>
      </c>
      <c r="U38" s="7">
        <v>15</v>
      </c>
      <c r="V38" s="7">
        <v>179</v>
      </c>
      <c r="W38" s="7">
        <v>1</v>
      </c>
      <c r="X38" s="7">
        <v>5</v>
      </c>
      <c r="Y38" s="7">
        <v>261</v>
      </c>
      <c r="Z38" s="7">
        <v>927</v>
      </c>
    </row>
    <row r="39" spans="2:26" ht="12" customHeight="1">
      <c r="B39" s="3"/>
      <c r="C39" s="6"/>
      <c r="D39" s="5" t="s">
        <v>63</v>
      </c>
      <c r="E39" s="7">
        <v>378</v>
      </c>
      <c r="F39" s="7">
        <v>1875</v>
      </c>
      <c r="G39" s="7" t="s">
        <v>115</v>
      </c>
      <c r="H39" s="7" t="s">
        <v>115</v>
      </c>
      <c r="I39" s="7">
        <v>1</v>
      </c>
      <c r="J39" s="7">
        <v>13</v>
      </c>
      <c r="K39" s="7">
        <v>26</v>
      </c>
      <c r="L39" s="7">
        <v>302</v>
      </c>
      <c r="M39" s="7">
        <v>44</v>
      </c>
      <c r="N39" s="7">
        <v>646</v>
      </c>
      <c r="O39" s="7">
        <v>195</v>
      </c>
      <c r="P39" s="7">
        <v>421</v>
      </c>
      <c r="Q39" s="7">
        <v>4</v>
      </c>
      <c r="R39" s="7">
        <v>33</v>
      </c>
      <c r="S39" s="7">
        <v>1</v>
      </c>
      <c r="T39" s="7">
        <v>2</v>
      </c>
      <c r="U39" s="7">
        <v>5</v>
      </c>
      <c r="V39" s="7">
        <v>51</v>
      </c>
      <c r="W39" s="7">
        <v>1</v>
      </c>
      <c r="X39" s="7">
        <v>3</v>
      </c>
      <c r="Y39" s="7">
        <v>101</v>
      </c>
      <c r="Z39" s="7">
        <v>404</v>
      </c>
    </row>
    <row r="40" spans="2:26" ht="12" customHeight="1">
      <c r="B40" s="11"/>
      <c r="C40" s="37" t="s">
        <v>74</v>
      </c>
      <c r="D40" s="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" customHeight="1">
      <c r="B41" s="3"/>
      <c r="C41" s="6"/>
      <c r="D41" s="5" t="s">
        <v>55</v>
      </c>
      <c r="E41" s="7">
        <v>664</v>
      </c>
      <c r="F41" s="7">
        <v>4404</v>
      </c>
      <c r="G41" s="7">
        <v>1</v>
      </c>
      <c r="H41" s="7">
        <v>47</v>
      </c>
      <c r="I41" s="7">
        <v>2</v>
      </c>
      <c r="J41" s="7">
        <v>50</v>
      </c>
      <c r="K41" s="7">
        <v>38</v>
      </c>
      <c r="L41" s="7">
        <v>105</v>
      </c>
      <c r="M41" s="7">
        <v>153</v>
      </c>
      <c r="N41" s="7">
        <v>2694</v>
      </c>
      <c r="O41" s="7">
        <v>306</v>
      </c>
      <c r="P41" s="7">
        <v>848</v>
      </c>
      <c r="Q41" s="7">
        <v>5</v>
      </c>
      <c r="R41" s="7">
        <v>51</v>
      </c>
      <c r="S41" s="7">
        <v>3</v>
      </c>
      <c r="T41" s="7">
        <v>8</v>
      </c>
      <c r="U41" s="7">
        <v>8</v>
      </c>
      <c r="V41" s="7">
        <v>86</v>
      </c>
      <c r="W41" s="7" t="s">
        <v>115</v>
      </c>
      <c r="X41" s="7" t="s">
        <v>115</v>
      </c>
      <c r="Y41" s="7">
        <v>148</v>
      </c>
      <c r="Z41" s="7">
        <v>515</v>
      </c>
    </row>
    <row r="42" spans="2:26" ht="12" customHeight="1">
      <c r="B42" s="3"/>
      <c r="C42" s="6"/>
      <c r="D42" s="5" t="s">
        <v>56</v>
      </c>
      <c r="E42" s="7">
        <v>436</v>
      </c>
      <c r="F42" s="7">
        <v>2886</v>
      </c>
      <c r="G42" s="7">
        <v>1</v>
      </c>
      <c r="H42" s="7">
        <v>7</v>
      </c>
      <c r="I42" s="7" t="s">
        <v>115</v>
      </c>
      <c r="J42" s="7" t="s">
        <v>115</v>
      </c>
      <c r="K42" s="7">
        <v>42</v>
      </c>
      <c r="L42" s="7">
        <v>569</v>
      </c>
      <c r="M42" s="7">
        <v>74</v>
      </c>
      <c r="N42" s="7">
        <v>1217</v>
      </c>
      <c r="O42" s="7">
        <v>214</v>
      </c>
      <c r="P42" s="7">
        <v>446</v>
      </c>
      <c r="Q42" s="7">
        <v>3</v>
      </c>
      <c r="R42" s="7">
        <v>12</v>
      </c>
      <c r="S42" s="7" t="s">
        <v>115</v>
      </c>
      <c r="T42" s="7" t="s">
        <v>115</v>
      </c>
      <c r="U42" s="7">
        <v>10</v>
      </c>
      <c r="V42" s="7">
        <v>164</v>
      </c>
      <c r="W42" s="7" t="s">
        <v>115</v>
      </c>
      <c r="X42" s="7" t="s">
        <v>115</v>
      </c>
      <c r="Y42" s="7">
        <v>92</v>
      </c>
      <c r="Z42" s="7">
        <v>471</v>
      </c>
    </row>
    <row r="43" spans="2:26" ht="12" customHeight="1">
      <c r="B43" s="3"/>
      <c r="C43" s="6"/>
      <c r="D43" s="5" t="s">
        <v>57</v>
      </c>
      <c r="E43" s="7">
        <v>246</v>
      </c>
      <c r="F43" s="7">
        <v>1194</v>
      </c>
      <c r="G43" s="7" t="s">
        <v>115</v>
      </c>
      <c r="H43" s="7" t="s">
        <v>115</v>
      </c>
      <c r="I43" s="7" t="s">
        <v>115</v>
      </c>
      <c r="J43" s="7" t="s">
        <v>115</v>
      </c>
      <c r="K43" s="7">
        <v>28</v>
      </c>
      <c r="L43" s="7">
        <v>69</v>
      </c>
      <c r="M43" s="7">
        <v>38</v>
      </c>
      <c r="N43" s="7">
        <v>570</v>
      </c>
      <c r="O43" s="7">
        <v>119</v>
      </c>
      <c r="P43" s="7">
        <v>266</v>
      </c>
      <c r="Q43" s="7">
        <v>3</v>
      </c>
      <c r="R43" s="7">
        <v>23</v>
      </c>
      <c r="S43" s="7" t="s">
        <v>115</v>
      </c>
      <c r="T43" s="7" t="s">
        <v>115</v>
      </c>
      <c r="U43" s="7">
        <v>8</v>
      </c>
      <c r="V43" s="7">
        <v>48</v>
      </c>
      <c r="W43" s="7" t="s">
        <v>115</v>
      </c>
      <c r="X43" s="7" t="s">
        <v>115</v>
      </c>
      <c r="Y43" s="7">
        <v>50</v>
      </c>
      <c r="Z43" s="7">
        <v>218</v>
      </c>
    </row>
    <row r="44" spans="2:26" ht="12" customHeight="1">
      <c r="B44" s="3"/>
      <c r="C44" s="6"/>
      <c r="D44" s="5" t="s">
        <v>111</v>
      </c>
      <c r="E44" s="7">
        <v>184</v>
      </c>
      <c r="F44" s="7">
        <v>758</v>
      </c>
      <c r="G44" s="7">
        <v>1</v>
      </c>
      <c r="H44" s="7">
        <v>4</v>
      </c>
      <c r="I44" s="7" t="s">
        <v>115</v>
      </c>
      <c r="J44" s="7" t="s">
        <v>115</v>
      </c>
      <c r="K44" s="7">
        <v>10</v>
      </c>
      <c r="L44" s="7">
        <v>31</v>
      </c>
      <c r="M44" s="7">
        <v>30</v>
      </c>
      <c r="N44" s="7">
        <v>151</v>
      </c>
      <c r="O44" s="7">
        <v>80</v>
      </c>
      <c r="P44" s="7">
        <v>233</v>
      </c>
      <c r="Q44" s="7">
        <v>1</v>
      </c>
      <c r="R44" s="7">
        <v>5</v>
      </c>
      <c r="S44" s="7" t="s">
        <v>115</v>
      </c>
      <c r="T44" s="7" t="s">
        <v>115</v>
      </c>
      <c r="U44" s="7">
        <v>5</v>
      </c>
      <c r="V44" s="7">
        <v>52</v>
      </c>
      <c r="W44" s="7" t="s">
        <v>115</v>
      </c>
      <c r="X44" s="7" t="s">
        <v>115</v>
      </c>
      <c r="Y44" s="7">
        <v>57</v>
      </c>
      <c r="Z44" s="7">
        <v>282</v>
      </c>
    </row>
    <row r="45" spans="2:26" ht="12" customHeight="1">
      <c r="B45" s="11"/>
      <c r="C45" s="37" t="s">
        <v>75</v>
      </c>
      <c r="D45" s="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" customHeight="1">
      <c r="B46" s="3"/>
      <c r="C46" s="6"/>
      <c r="D46" s="5" t="s">
        <v>58</v>
      </c>
      <c r="E46" s="7">
        <v>1131</v>
      </c>
      <c r="F46" s="7">
        <v>6295</v>
      </c>
      <c r="G46" s="7">
        <v>4</v>
      </c>
      <c r="H46" s="7">
        <v>101</v>
      </c>
      <c r="I46" s="7">
        <v>1</v>
      </c>
      <c r="J46" s="7">
        <v>4</v>
      </c>
      <c r="K46" s="7">
        <v>91</v>
      </c>
      <c r="L46" s="7">
        <v>522</v>
      </c>
      <c r="M46" s="7">
        <v>280</v>
      </c>
      <c r="N46" s="7">
        <v>2555</v>
      </c>
      <c r="O46" s="7">
        <v>517</v>
      </c>
      <c r="P46" s="7">
        <v>1612</v>
      </c>
      <c r="Q46" s="7">
        <v>8</v>
      </c>
      <c r="R46" s="7">
        <v>150</v>
      </c>
      <c r="S46" s="7">
        <v>11</v>
      </c>
      <c r="T46" s="7">
        <v>15</v>
      </c>
      <c r="U46" s="7">
        <v>17</v>
      </c>
      <c r="V46" s="7">
        <v>546</v>
      </c>
      <c r="W46" s="7">
        <v>4</v>
      </c>
      <c r="X46" s="7">
        <v>44</v>
      </c>
      <c r="Y46" s="7">
        <v>198</v>
      </c>
      <c r="Z46" s="7">
        <v>746</v>
      </c>
    </row>
    <row r="47" spans="2:26" ht="12" customHeight="1">
      <c r="B47" s="11"/>
      <c r="C47" s="37" t="s">
        <v>76</v>
      </c>
      <c r="D47" s="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2" customHeight="1">
      <c r="B48" s="3"/>
      <c r="C48" s="6"/>
      <c r="D48" s="5" t="s">
        <v>59</v>
      </c>
      <c r="E48" s="7">
        <v>588</v>
      </c>
      <c r="F48" s="7">
        <v>2036</v>
      </c>
      <c r="G48" s="7">
        <v>2</v>
      </c>
      <c r="H48" s="7">
        <v>5</v>
      </c>
      <c r="I48" s="7">
        <v>1</v>
      </c>
      <c r="J48" s="7">
        <v>2</v>
      </c>
      <c r="K48" s="7">
        <v>87</v>
      </c>
      <c r="L48" s="7">
        <v>322</v>
      </c>
      <c r="M48" s="7">
        <v>92</v>
      </c>
      <c r="N48" s="7">
        <v>536</v>
      </c>
      <c r="O48" s="7">
        <v>254</v>
      </c>
      <c r="P48" s="7">
        <v>617</v>
      </c>
      <c r="Q48" s="7">
        <v>5</v>
      </c>
      <c r="R48" s="7">
        <v>22</v>
      </c>
      <c r="S48" s="7">
        <v>2</v>
      </c>
      <c r="T48" s="7">
        <v>2</v>
      </c>
      <c r="U48" s="7">
        <v>11</v>
      </c>
      <c r="V48" s="7">
        <v>73</v>
      </c>
      <c r="W48" s="7">
        <v>3</v>
      </c>
      <c r="X48" s="7">
        <v>5</v>
      </c>
      <c r="Y48" s="7">
        <v>131</v>
      </c>
      <c r="Z48" s="7">
        <v>452</v>
      </c>
    </row>
    <row r="49" spans="2:26" ht="12" customHeight="1">
      <c r="B49" s="3"/>
      <c r="C49" s="6"/>
      <c r="D49" s="5" t="s">
        <v>86</v>
      </c>
      <c r="E49" s="7">
        <v>242</v>
      </c>
      <c r="F49" s="7">
        <v>1333</v>
      </c>
      <c r="G49" s="7">
        <v>1</v>
      </c>
      <c r="H49" s="7">
        <v>4</v>
      </c>
      <c r="I49" s="7">
        <v>2</v>
      </c>
      <c r="J49" s="7">
        <v>11</v>
      </c>
      <c r="K49" s="7">
        <v>28</v>
      </c>
      <c r="L49" s="7">
        <v>236</v>
      </c>
      <c r="M49" s="7">
        <v>46</v>
      </c>
      <c r="N49" s="7">
        <v>532</v>
      </c>
      <c r="O49" s="7">
        <v>95</v>
      </c>
      <c r="P49" s="7">
        <v>222</v>
      </c>
      <c r="Q49" s="7">
        <v>1</v>
      </c>
      <c r="R49" s="7">
        <v>22</v>
      </c>
      <c r="S49" s="7">
        <v>2</v>
      </c>
      <c r="T49" s="7">
        <v>2</v>
      </c>
      <c r="U49" s="7">
        <v>11</v>
      </c>
      <c r="V49" s="7">
        <v>91</v>
      </c>
      <c r="W49" s="7">
        <v>6</v>
      </c>
      <c r="X49" s="7">
        <v>10</v>
      </c>
      <c r="Y49" s="7">
        <v>50</v>
      </c>
      <c r="Z49" s="7">
        <v>203</v>
      </c>
    </row>
    <row r="50" spans="2:26" ht="12" customHeight="1">
      <c r="B50" s="3"/>
      <c r="C50" s="6"/>
      <c r="D50" s="5" t="s">
        <v>112</v>
      </c>
      <c r="E50" s="7">
        <v>306</v>
      </c>
      <c r="F50" s="7">
        <v>1270</v>
      </c>
      <c r="G50" s="7">
        <v>3</v>
      </c>
      <c r="H50" s="7">
        <v>9</v>
      </c>
      <c r="I50" s="7">
        <v>1</v>
      </c>
      <c r="J50" s="7">
        <v>9</v>
      </c>
      <c r="K50" s="7">
        <v>38</v>
      </c>
      <c r="L50" s="7">
        <v>91</v>
      </c>
      <c r="M50" s="7">
        <v>51</v>
      </c>
      <c r="N50" s="7">
        <v>593</v>
      </c>
      <c r="O50" s="7">
        <v>146</v>
      </c>
      <c r="P50" s="7">
        <v>300</v>
      </c>
      <c r="Q50" s="7">
        <v>1</v>
      </c>
      <c r="R50" s="7">
        <v>5</v>
      </c>
      <c r="S50" s="7" t="s">
        <v>115</v>
      </c>
      <c r="T50" s="7" t="s">
        <v>115</v>
      </c>
      <c r="U50" s="7">
        <v>5</v>
      </c>
      <c r="V50" s="7">
        <v>33</v>
      </c>
      <c r="W50" s="7">
        <v>2</v>
      </c>
      <c r="X50" s="7">
        <v>5</v>
      </c>
      <c r="Y50" s="7">
        <v>59</v>
      </c>
      <c r="Z50" s="7">
        <v>225</v>
      </c>
    </row>
    <row r="51" spans="2:26" ht="12" customHeight="1">
      <c r="B51" s="3"/>
      <c r="C51" s="6"/>
      <c r="D51" s="5" t="s">
        <v>60</v>
      </c>
      <c r="E51" s="7">
        <v>1091</v>
      </c>
      <c r="F51" s="7">
        <v>11831</v>
      </c>
      <c r="G51" s="7">
        <v>3</v>
      </c>
      <c r="H51" s="7">
        <v>22</v>
      </c>
      <c r="I51" s="7">
        <v>4</v>
      </c>
      <c r="J51" s="7">
        <v>131</v>
      </c>
      <c r="K51" s="7">
        <v>124</v>
      </c>
      <c r="L51" s="7">
        <v>624</v>
      </c>
      <c r="M51" s="7">
        <v>223</v>
      </c>
      <c r="N51" s="7">
        <v>8135</v>
      </c>
      <c r="O51" s="7">
        <v>469</v>
      </c>
      <c r="P51" s="7">
        <v>1341</v>
      </c>
      <c r="Q51" s="7">
        <v>8</v>
      </c>
      <c r="R51" s="7">
        <v>120</v>
      </c>
      <c r="S51" s="7">
        <v>14</v>
      </c>
      <c r="T51" s="7">
        <v>19</v>
      </c>
      <c r="U51" s="7">
        <v>19</v>
      </c>
      <c r="V51" s="7">
        <v>450</v>
      </c>
      <c r="W51" s="7">
        <v>2</v>
      </c>
      <c r="X51" s="7">
        <v>27</v>
      </c>
      <c r="Y51" s="7">
        <v>225</v>
      </c>
      <c r="Z51" s="7">
        <v>962</v>
      </c>
    </row>
    <row r="52" spans="2:26" ht="12" customHeight="1">
      <c r="B52" s="3"/>
      <c r="C52" s="6"/>
      <c r="D52" s="5" t="s">
        <v>61</v>
      </c>
      <c r="E52" s="7">
        <v>383</v>
      </c>
      <c r="F52" s="7">
        <v>2165</v>
      </c>
      <c r="G52" s="7" t="s">
        <v>115</v>
      </c>
      <c r="H52" s="7" t="s">
        <v>115</v>
      </c>
      <c r="I52" s="7" t="s">
        <v>115</v>
      </c>
      <c r="J52" s="7" t="s">
        <v>115</v>
      </c>
      <c r="K52" s="7">
        <v>9</v>
      </c>
      <c r="L52" s="7">
        <v>37</v>
      </c>
      <c r="M52" s="7">
        <v>87</v>
      </c>
      <c r="N52" s="7">
        <v>1371</v>
      </c>
      <c r="O52" s="7">
        <v>202</v>
      </c>
      <c r="P52" s="7">
        <v>402</v>
      </c>
      <c r="Q52" s="7" t="s">
        <v>115</v>
      </c>
      <c r="R52" s="7" t="s">
        <v>115</v>
      </c>
      <c r="S52" s="7">
        <v>2</v>
      </c>
      <c r="T52" s="7">
        <v>3</v>
      </c>
      <c r="U52" s="7">
        <v>8</v>
      </c>
      <c r="V52" s="7">
        <v>57</v>
      </c>
      <c r="W52" s="7">
        <v>1</v>
      </c>
      <c r="X52" s="7">
        <v>5</v>
      </c>
      <c r="Y52" s="7">
        <v>74</v>
      </c>
      <c r="Z52" s="7">
        <v>290</v>
      </c>
    </row>
    <row r="54" ht="12" customHeight="1">
      <c r="B54" s="9" t="s">
        <v>93</v>
      </c>
    </row>
    <row r="55" ht="12" customHeight="1">
      <c r="B55" s="9"/>
    </row>
  </sheetData>
  <mergeCells count="43">
    <mergeCell ref="E4:E6"/>
    <mergeCell ref="F4:F6"/>
    <mergeCell ref="B3:D6"/>
    <mergeCell ref="C47:D47"/>
    <mergeCell ref="C45:D45"/>
    <mergeCell ref="C40:D40"/>
    <mergeCell ref="C35:D35"/>
    <mergeCell ref="C26:D26"/>
    <mergeCell ref="C17:D17"/>
    <mergeCell ref="C15:D15"/>
    <mergeCell ref="Y4:Z4"/>
    <mergeCell ref="M4:N4"/>
    <mergeCell ref="C10:D10"/>
    <mergeCell ref="T5:T6"/>
    <mergeCell ref="V5:V6"/>
    <mergeCell ref="X5:X6"/>
    <mergeCell ref="Z5:Z6"/>
    <mergeCell ref="N5:N6"/>
    <mergeCell ref="P5:P6"/>
    <mergeCell ref="R5:R6"/>
    <mergeCell ref="Q4:R4"/>
    <mergeCell ref="E3:F3"/>
    <mergeCell ref="G4:H4"/>
    <mergeCell ref="I4:J4"/>
    <mergeCell ref="G3:Z3"/>
    <mergeCell ref="K4:L4"/>
    <mergeCell ref="O4:P4"/>
    <mergeCell ref="S4:T4"/>
    <mergeCell ref="U4:V4"/>
    <mergeCell ref="W4:X4"/>
    <mergeCell ref="G5:G6"/>
    <mergeCell ref="I5:I6"/>
    <mergeCell ref="K5:K6"/>
    <mergeCell ref="H5:H6"/>
    <mergeCell ref="J5:J6"/>
    <mergeCell ref="Y5:Y6"/>
    <mergeCell ref="L5:L6"/>
    <mergeCell ref="S5:S6"/>
    <mergeCell ref="U5:U6"/>
    <mergeCell ref="W5:W6"/>
    <mergeCell ref="M5:M6"/>
    <mergeCell ref="O5:O6"/>
    <mergeCell ref="Q5:Q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24" max="255" man="1"/>
  </rowBreaks>
  <colBreaks count="2" manualBreakCount="2">
    <brk id="14" max="65535" man="1"/>
    <brk id="2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2002-10-14T10:48:26Z</dcterms:modified>
  <cp:category/>
  <cp:version/>
  <cp:contentType/>
  <cp:contentStatus/>
</cp:coreProperties>
</file>