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055" windowHeight="9120" activeTab="0"/>
  </bookViews>
  <sheets>
    <sheet name="4_法人及び常用労働者使用事業所売場面積・商品手持額・年間修理" sheetId="1" r:id="rId1"/>
  </sheets>
  <definedNames/>
  <calcPr fullCalcOnLoad="1"/>
</workbook>
</file>

<file path=xl/sharedStrings.xml><?xml version="1.0" encoding="utf-8"?>
<sst xmlns="http://schemas.openxmlformats.org/spreadsheetml/2006/main" count="43" uniqueCount="34">
  <si>
    <t>前橋市</t>
  </si>
  <si>
    <t>高崎市</t>
  </si>
  <si>
    <t>桐生市</t>
  </si>
  <si>
    <t>伊勢崎市</t>
  </si>
  <si>
    <t>太田市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</si>
  <si>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</si>
  <si>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</si>
  <si>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</si>
  <si>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</si>
  <si>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</si>
  <si>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</si>
  <si>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</si>
  <si>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</si>
  <si>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</si>
  <si>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</si>
  <si>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</si>
  <si>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</si>
  <si>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総額</t>
  </si>
  <si>
    <t>千円</t>
  </si>
  <si>
    <t>郡市別</t>
  </si>
  <si>
    <t>店舗数</t>
  </si>
  <si>
    <t>項　目</t>
  </si>
  <si>
    <t>商品手持額</t>
  </si>
  <si>
    <t>年間修理料及びその他のサービス料</t>
  </si>
  <si>
    <t>年間営業支出額（商品仕入額及び税金を除く）</t>
  </si>
  <si>
    <t>給与</t>
  </si>
  <si>
    <t>会社及び団体の有給役員</t>
  </si>
  <si>
    <t>臨時・日雇労働者</t>
  </si>
  <si>
    <t>その他の営業支出額</t>
  </si>
  <si>
    <t>売場    面積</t>
  </si>
  <si>
    <t>常用    労働者</t>
  </si>
  <si>
    <t>坪</t>
  </si>
  <si>
    <t>4.法人及び常用労働者使用事業所売場面積・商品手持額・年間修理料及びその他のサービス料営業支出額</t>
  </si>
  <si>
    <t>昭和27年8月末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</si>
</sst>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;&quot;△ &quot;#,##0"/>
  </numFmts>
  <fonts count="7"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2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 vertical="center"/>
    </xf>
    <xf numFmtId="38" fontId="4" fillId="0" borderId="0" xfId="16" applyFont="1" applyAlignment="1">
      <alignment vertical="center"/>
    </xf>
    <xf numFmtId="38" fontId="4" fillId="0" borderId="1" xfId="16" applyFont="1" applyBorder="1" applyAlignment="1">
      <alignment vertical="center"/>
    </xf>
    <xf numFmtId="38" fontId="4" fillId="0" borderId="1" xfId="16" applyFont="1" applyBorder="1" applyAlignment="1">
      <alignment horizontal="right" vertical="center"/>
    </xf>
    <xf numFmtId="38" fontId="3" fillId="0" borderId="0" xfId="16" applyFont="1" applyAlignment="1">
      <alignment vertical="center"/>
    </xf>
    <xf numFmtId="38" fontId="6" fillId="0" borderId="0" xfId="16" applyFont="1" applyAlignment="1">
      <alignment vertical="center"/>
    </xf>
    <xf numFmtId="38" fontId="4" fillId="0" borderId="0" xfId="16" applyFont="1" applyAlignment="1">
      <alignment horizontal="center" vertical="center"/>
    </xf>
    <xf numFmtId="38" fontId="5" fillId="0" borderId="0" xfId="16" applyFont="1" applyAlignment="1">
      <alignment vertical="center"/>
    </xf>
    <xf numFmtId="38" fontId="4" fillId="0" borderId="0" xfId="16" applyFont="1" applyAlignment="1">
      <alignment horizontal="left" vertical="center"/>
    </xf>
    <xf numFmtId="38" fontId="3" fillId="2" borderId="1" xfId="16" applyFont="1" applyFill="1" applyBorder="1" applyAlignment="1">
      <alignment horizontal="right" vertical="center" wrapText="1"/>
    </xf>
    <xf numFmtId="38" fontId="2" fillId="0" borderId="0" xfId="16" applyFont="1" applyFill="1" applyAlignment="1">
      <alignment vertical="center"/>
    </xf>
    <xf numFmtId="38" fontId="2" fillId="0" borderId="0" xfId="16" applyFont="1" applyFill="1" applyAlignment="1">
      <alignment horizontal="center" vertical="center"/>
    </xf>
    <xf numFmtId="38" fontId="6" fillId="0" borderId="0" xfId="16" applyFont="1" applyFill="1" applyAlignment="1">
      <alignment vertical="center"/>
    </xf>
    <xf numFmtId="38" fontId="4" fillId="3" borderId="2" xfId="16" applyFont="1" applyFill="1" applyBorder="1" applyAlignment="1">
      <alignment horizontal="distributed" vertical="center"/>
    </xf>
    <xf numFmtId="38" fontId="4" fillId="3" borderId="3" xfId="16" applyFont="1" applyFill="1" applyBorder="1" applyAlignment="1">
      <alignment horizontal="distributed" vertical="center"/>
    </xf>
    <xf numFmtId="38" fontId="4" fillId="3" borderId="2" xfId="16" applyFont="1" applyFill="1" applyBorder="1" applyAlignment="1">
      <alignment horizontal="distributed" vertical="center"/>
    </xf>
    <xf numFmtId="38" fontId="4" fillId="3" borderId="4" xfId="16" applyFont="1" applyFill="1" applyBorder="1" applyAlignment="1">
      <alignment horizontal="distributed" vertical="center"/>
    </xf>
    <xf numFmtId="38" fontId="5" fillId="0" borderId="1" xfId="16" applyFont="1" applyBorder="1" applyAlignment="1">
      <alignment vertical="center"/>
    </xf>
    <xf numFmtId="38" fontId="3" fillId="0" borderId="0" xfId="16" applyFont="1" applyAlignment="1">
      <alignment horizontal="center" vertical="center"/>
    </xf>
    <xf numFmtId="38" fontId="4" fillId="2" borderId="5" xfId="16" applyFont="1" applyFill="1" applyBorder="1" applyAlignment="1">
      <alignment horizontal="right" vertical="center" wrapText="1"/>
    </xf>
    <xf numFmtId="38" fontId="4" fillId="4" borderId="6" xfId="16" applyFont="1" applyFill="1" applyBorder="1" applyAlignment="1">
      <alignment horizontal="distributed" vertical="center" wrapText="1"/>
    </xf>
    <xf numFmtId="38" fontId="4" fillId="4" borderId="7" xfId="16" applyFont="1" applyFill="1" applyBorder="1" applyAlignment="1">
      <alignment horizontal="distributed" vertical="center" wrapText="1"/>
    </xf>
    <xf numFmtId="38" fontId="4" fillId="4" borderId="5" xfId="16" applyFont="1" applyFill="1" applyBorder="1" applyAlignment="1">
      <alignment horizontal="distributed" vertical="center" wrapText="1"/>
    </xf>
    <xf numFmtId="38" fontId="5" fillId="3" borderId="2" xfId="16" applyFont="1" applyFill="1" applyBorder="1" applyAlignment="1">
      <alignment horizontal="distributed" vertical="center"/>
    </xf>
    <xf numFmtId="38" fontId="5" fillId="3" borderId="4" xfId="16" applyFont="1" applyFill="1" applyBorder="1" applyAlignment="1">
      <alignment horizontal="distributed" vertical="center"/>
    </xf>
    <xf numFmtId="38" fontId="4" fillId="3" borderId="8" xfId="16" applyFont="1" applyFill="1" applyBorder="1" applyAlignment="1">
      <alignment horizontal="righ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38" fontId="4" fillId="3" borderId="10" xfId="16" applyFont="1" applyFill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38" fontId="4" fillId="4" borderId="2" xfId="16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38" fontId="4" fillId="4" borderId="1" xfId="16" applyFont="1" applyFill="1" applyBorder="1" applyAlignment="1">
      <alignment horizontal="distributed" vertical="center" wrapText="1"/>
    </xf>
    <xf numFmtId="38" fontId="4" fillId="4" borderId="4" xfId="16" applyFont="1" applyFill="1" applyBorder="1" applyAlignment="1">
      <alignment horizontal="distributed" vertical="center" wrapText="1"/>
    </xf>
    <xf numFmtId="38" fontId="4" fillId="4" borderId="3" xfId="16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581025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333375"/>
          <a:ext cx="80010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875" style="1" customWidth="1"/>
    <col min="3" max="3" width="7.75390625" style="6" customWidth="1"/>
    <col min="4" max="4" width="6.50390625" style="1" customWidth="1"/>
    <col min="5" max="5" width="7.50390625" style="1" customWidth="1"/>
    <col min="6" max="6" width="10.50390625" style="1" bestFit="1" customWidth="1"/>
    <col min="7" max="7" width="8.50390625" style="1" customWidth="1"/>
    <col min="8" max="9" width="10.50390625" style="1" bestFit="1" customWidth="1"/>
    <col min="10" max="10" width="12.375" style="1" customWidth="1"/>
    <col min="11" max="11" width="8.125" style="1" customWidth="1"/>
    <col min="12" max="12" width="7.50390625" style="1" bestFit="1" customWidth="1"/>
    <col min="13" max="13" width="10.375" style="1" customWidth="1"/>
    <col min="14" max="16384" width="9.00390625" style="1" customWidth="1"/>
  </cols>
  <sheetData>
    <row r="1" spans="2:12" s="5" customFormat="1" ht="14.25">
      <c r="B1" s="10" t="s">
        <v>32</v>
      </c>
      <c r="C1" s="11"/>
      <c r="D1" s="12"/>
      <c r="E1" s="12"/>
      <c r="F1" s="12"/>
      <c r="G1" s="12"/>
      <c r="H1" s="12"/>
      <c r="I1" s="12"/>
      <c r="J1" s="12"/>
      <c r="K1" s="12"/>
      <c r="L1" s="12"/>
    </row>
    <row r="2" spans="3:12" ht="12">
      <c r="C2" s="8"/>
      <c r="L2" s="1" t="s">
        <v>33</v>
      </c>
    </row>
    <row r="3" spans="2:13" ht="12" customHeight="1">
      <c r="B3" s="25" t="s">
        <v>21</v>
      </c>
      <c r="C3" s="26"/>
      <c r="D3" s="20" t="s">
        <v>20</v>
      </c>
      <c r="E3" s="20" t="s">
        <v>29</v>
      </c>
      <c r="F3" s="20" t="s">
        <v>22</v>
      </c>
      <c r="G3" s="20" t="s">
        <v>23</v>
      </c>
      <c r="H3" s="32" t="s">
        <v>24</v>
      </c>
      <c r="I3" s="33"/>
      <c r="J3" s="33"/>
      <c r="K3" s="33"/>
      <c r="L3" s="33"/>
      <c r="M3" s="34"/>
    </row>
    <row r="4" spans="2:13" ht="12" customHeight="1">
      <c r="B4" s="27"/>
      <c r="C4" s="28"/>
      <c r="D4" s="21"/>
      <c r="E4" s="21"/>
      <c r="F4" s="21"/>
      <c r="G4" s="21"/>
      <c r="H4" s="20" t="s">
        <v>17</v>
      </c>
      <c r="I4" s="32" t="s">
        <v>25</v>
      </c>
      <c r="J4" s="36"/>
      <c r="K4" s="36"/>
      <c r="L4" s="37"/>
      <c r="M4" s="20" t="s">
        <v>28</v>
      </c>
    </row>
    <row r="5" spans="2:13" ht="12" customHeight="1">
      <c r="B5" s="29" t="s">
        <v>19</v>
      </c>
      <c r="C5" s="28"/>
      <c r="D5" s="21"/>
      <c r="E5" s="21"/>
      <c r="F5" s="21"/>
      <c r="G5" s="21"/>
      <c r="H5" s="21"/>
      <c r="I5" s="35" t="s">
        <v>17</v>
      </c>
      <c r="J5" s="35" t="s">
        <v>26</v>
      </c>
      <c r="K5" s="35" t="s">
        <v>30</v>
      </c>
      <c r="L5" s="35" t="s">
        <v>27</v>
      </c>
      <c r="M5" s="21"/>
    </row>
    <row r="6" spans="2:13" ht="12" customHeight="1">
      <c r="B6" s="30"/>
      <c r="C6" s="31"/>
      <c r="D6" s="22"/>
      <c r="E6" s="22"/>
      <c r="F6" s="22"/>
      <c r="G6" s="22"/>
      <c r="H6" s="22"/>
      <c r="I6" s="35"/>
      <c r="J6" s="35"/>
      <c r="K6" s="35"/>
      <c r="L6" s="35"/>
      <c r="M6" s="22"/>
    </row>
    <row r="7" spans="2:13" ht="12" customHeight="1">
      <c r="B7" s="13"/>
      <c r="C7" s="14"/>
      <c r="D7" s="9"/>
      <c r="E7" s="19" t="s">
        <v>31</v>
      </c>
      <c r="F7" s="19" t="s">
        <v>18</v>
      </c>
      <c r="G7" s="19" t="s">
        <v>18</v>
      </c>
      <c r="H7" s="19" t="s">
        <v>18</v>
      </c>
      <c r="I7" s="19" t="s">
        <v>18</v>
      </c>
      <c r="J7" s="19" t="s">
        <v>18</v>
      </c>
      <c r="K7" s="19" t="s">
        <v>18</v>
      </c>
      <c r="L7" s="19" t="s">
        <v>18</v>
      </c>
      <c r="M7" s="19" t="s">
        <v>18</v>
      </c>
    </row>
    <row r="8" spans="2:13" s="7" customFormat="1" ht="12">
      <c r="B8" s="23" t="s">
        <v>17</v>
      </c>
      <c r="C8" s="24"/>
      <c r="D8" s="17">
        <f>SUM(D9:D25)</f>
        <v>5114</v>
      </c>
      <c r="E8" s="17">
        <f aca="true" t="shared" si="0" ref="E8:K8">SUM(E9:E25)</f>
        <v>73481</v>
      </c>
      <c r="F8" s="17">
        <f t="shared" si="0"/>
        <v>3832377</v>
      </c>
      <c r="G8" s="17">
        <f t="shared" si="0"/>
        <v>167070</v>
      </c>
      <c r="H8" s="17">
        <f t="shared" si="0"/>
        <v>3445259</v>
      </c>
      <c r="I8" s="17">
        <f t="shared" si="0"/>
        <v>1605112</v>
      </c>
      <c r="J8" s="17">
        <f t="shared" si="0"/>
        <v>674367</v>
      </c>
      <c r="K8" s="17">
        <f t="shared" si="0"/>
        <v>912460</v>
      </c>
      <c r="L8" s="17">
        <f>SUM(L9:L25)</f>
        <v>18285</v>
      </c>
      <c r="M8" s="17">
        <f>SUM(M9:M25)</f>
        <v>1840147</v>
      </c>
    </row>
    <row r="9" spans="2:13" ht="12">
      <c r="B9" s="15"/>
      <c r="C9" s="16" t="s">
        <v>0</v>
      </c>
      <c r="D9" s="3">
        <v>934</v>
      </c>
      <c r="E9" s="3">
        <v>15401</v>
      </c>
      <c r="F9" s="3">
        <v>821911</v>
      </c>
      <c r="G9" s="3">
        <v>50106</v>
      </c>
      <c r="H9" s="3">
        <f>SUM(I9,M9)</f>
        <v>817437</v>
      </c>
      <c r="I9" s="3">
        <f>SUM(J9:L9)</f>
        <v>372722</v>
      </c>
      <c r="J9" s="3">
        <v>181860</v>
      </c>
      <c r="K9" s="3">
        <v>187012</v>
      </c>
      <c r="L9" s="3">
        <v>3850</v>
      </c>
      <c r="M9" s="2">
        <v>444715</v>
      </c>
    </row>
    <row r="10" spans="2:13" ht="12">
      <c r="B10" s="15"/>
      <c r="C10" s="16" t="s">
        <v>1</v>
      </c>
      <c r="D10" s="3">
        <v>921</v>
      </c>
      <c r="E10" s="3">
        <v>13519</v>
      </c>
      <c r="F10" s="3">
        <v>826335</v>
      </c>
      <c r="G10" s="3">
        <v>37689</v>
      </c>
      <c r="H10" s="3">
        <f aca="true" t="shared" si="1" ref="H10:H25">SUM(I10,M10)</f>
        <v>782824</v>
      </c>
      <c r="I10" s="3">
        <f aca="true" t="shared" si="2" ref="I10:I25">SUM(J10:L10)</f>
        <v>352696</v>
      </c>
      <c r="J10" s="3">
        <v>139768</v>
      </c>
      <c r="K10" s="3">
        <v>210921</v>
      </c>
      <c r="L10" s="3">
        <v>2007</v>
      </c>
      <c r="M10" s="2">
        <v>430128</v>
      </c>
    </row>
    <row r="11" spans="2:13" ht="12">
      <c r="B11" s="15"/>
      <c r="C11" s="16" t="s">
        <v>2</v>
      </c>
      <c r="D11" s="3">
        <v>600</v>
      </c>
      <c r="E11" s="3">
        <v>7725</v>
      </c>
      <c r="F11" s="3">
        <v>383479</v>
      </c>
      <c r="G11" s="3">
        <v>21813</v>
      </c>
      <c r="H11" s="3">
        <f t="shared" si="1"/>
        <v>558066</v>
      </c>
      <c r="I11" s="3">
        <f t="shared" si="2"/>
        <v>231282</v>
      </c>
      <c r="J11" s="3">
        <v>96748</v>
      </c>
      <c r="K11" s="3">
        <v>133226</v>
      </c>
      <c r="L11" s="3">
        <v>1308</v>
      </c>
      <c r="M11" s="2">
        <v>326784</v>
      </c>
    </row>
    <row r="12" spans="2:13" ht="12">
      <c r="B12" s="15"/>
      <c r="C12" s="16" t="s">
        <v>3</v>
      </c>
      <c r="D12" s="3">
        <v>359</v>
      </c>
      <c r="E12" s="3">
        <v>5592</v>
      </c>
      <c r="F12" s="3">
        <v>299746</v>
      </c>
      <c r="G12" s="3">
        <v>5918</v>
      </c>
      <c r="H12" s="3">
        <f t="shared" si="1"/>
        <v>315626</v>
      </c>
      <c r="I12" s="3">
        <f t="shared" si="2"/>
        <v>135108</v>
      </c>
      <c r="J12" s="3">
        <v>61487</v>
      </c>
      <c r="K12" s="3">
        <v>72758</v>
      </c>
      <c r="L12" s="3">
        <v>863</v>
      </c>
      <c r="M12" s="2">
        <v>180518</v>
      </c>
    </row>
    <row r="13" spans="2:13" ht="12">
      <c r="B13" s="15"/>
      <c r="C13" s="16" t="s">
        <v>4</v>
      </c>
      <c r="D13" s="3">
        <v>168</v>
      </c>
      <c r="E13" s="3">
        <v>2561</v>
      </c>
      <c r="F13" s="3">
        <v>118023</v>
      </c>
      <c r="G13" s="3">
        <v>6469</v>
      </c>
      <c r="H13" s="3">
        <f t="shared" si="1"/>
        <v>83029</v>
      </c>
      <c r="I13" s="3">
        <f t="shared" si="2"/>
        <v>47044</v>
      </c>
      <c r="J13" s="3">
        <v>15935</v>
      </c>
      <c r="K13" s="3">
        <v>30394</v>
      </c>
      <c r="L13" s="3">
        <v>715</v>
      </c>
      <c r="M13" s="2">
        <v>35985</v>
      </c>
    </row>
    <row r="14" spans="2:13" ht="12">
      <c r="B14" s="15"/>
      <c r="C14" s="16" t="s">
        <v>5</v>
      </c>
      <c r="D14" s="3">
        <v>131</v>
      </c>
      <c r="E14" s="3">
        <v>1283</v>
      </c>
      <c r="F14" s="3">
        <v>86909</v>
      </c>
      <c r="G14" s="3">
        <v>1720</v>
      </c>
      <c r="H14" s="3">
        <f t="shared" si="1"/>
        <v>40363</v>
      </c>
      <c r="I14" s="3">
        <f t="shared" si="2"/>
        <v>24614</v>
      </c>
      <c r="J14" s="3">
        <v>10769</v>
      </c>
      <c r="K14" s="3">
        <v>13461</v>
      </c>
      <c r="L14" s="3">
        <v>384</v>
      </c>
      <c r="M14" s="2">
        <v>15749</v>
      </c>
    </row>
    <row r="15" spans="2:13" ht="12">
      <c r="B15" s="15"/>
      <c r="C15" s="16" t="s">
        <v>6</v>
      </c>
      <c r="D15" s="3">
        <v>105</v>
      </c>
      <c r="E15" s="3">
        <v>1431</v>
      </c>
      <c r="F15" s="3">
        <v>78544</v>
      </c>
      <c r="G15" s="3">
        <v>2996</v>
      </c>
      <c r="H15" s="3">
        <f t="shared" si="1"/>
        <v>42337</v>
      </c>
      <c r="I15" s="3">
        <f t="shared" si="2"/>
        <v>27507</v>
      </c>
      <c r="J15" s="3">
        <v>7809</v>
      </c>
      <c r="K15" s="3">
        <v>19455</v>
      </c>
      <c r="L15" s="3">
        <v>243</v>
      </c>
      <c r="M15" s="2">
        <v>14830</v>
      </c>
    </row>
    <row r="16" spans="2:13" ht="12">
      <c r="B16" s="15"/>
      <c r="C16" s="16" t="s">
        <v>7</v>
      </c>
      <c r="D16" s="3">
        <v>259</v>
      </c>
      <c r="E16" s="3">
        <v>3423</v>
      </c>
      <c r="F16" s="3">
        <v>161808</v>
      </c>
      <c r="G16" s="3">
        <v>7954</v>
      </c>
      <c r="H16" s="3">
        <f t="shared" si="1"/>
        <v>118213</v>
      </c>
      <c r="I16" s="3">
        <f t="shared" si="2"/>
        <v>63862</v>
      </c>
      <c r="J16" s="3">
        <v>27364</v>
      </c>
      <c r="K16" s="3">
        <v>35649</v>
      </c>
      <c r="L16" s="3">
        <v>849</v>
      </c>
      <c r="M16" s="2">
        <v>54351</v>
      </c>
    </row>
    <row r="17" spans="2:13" ht="12">
      <c r="B17" s="15"/>
      <c r="C17" s="16" t="s">
        <v>8</v>
      </c>
      <c r="D17" s="3">
        <v>238</v>
      </c>
      <c r="E17" s="3">
        <v>3276</v>
      </c>
      <c r="F17" s="3">
        <v>105328</v>
      </c>
      <c r="G17" s="3">
        <v>7146</v>
      </c>
      <c r="H17" s="3">
        <f t="shared" si="1"/>
        <v>97102</v>
      </c>
      <c r="I17" s="3">
        <f t="shared" si="2"/>
        <v>52912</v>
      </c>
      <c r="J17" s="3">
        <v>18823</v>
      </c>
      <c r="K17" s="3">
        <v>31380</v>
      </c>
      <c r="L17" s="3">
        <v>2709</v>
      </c>
      <c r="M17" s="2">
        <v>44190</v>
      </c>
    </row>
    <row r="18" spans="2:13" ht="12">
      <c r="B18" s="15"/>
      <c r="C18" s="16" t="s">
        <v>9</v>
      </c>
      <c r="D18" s="3">
        <v>232</v>
      </c>
      <c r="E18" s="3">
        <v>3444</v>
      </c>
      <c r="F18" s="3">
        <v>240113</v>
      </c>
      <c r="G18" s="3">
        <v>5481</v>
      </c>
      <c r="H18" s="3">
        <f t="shared" si="1"/>
        <v>90364</v>
      </c>
      <c r="I18" s="3">
        <f t="shared" si="2"/>
        <v>48917</v>
      </c>
      <c r="J18" s="3">
        <v>15245</v>
      </c>
      <c r="K18" s="3">
        <v>33063</v>
      </c>
      <c r="L18" s="3">
        <v>609</v>
      </c>
      <c r="M18" s="2">
        <v>41447</v>
      </c>
    </row>
    <row r="19" spans="2:13" ht="12">
      <c r="B19" s="15"/>
      <c r="C19" s="16" t="s">
        <v>10</v>
      </c>
      <c r="D19" s="3">
        <v>131</v>
      </c>
      <c r="E19" s="3">
        <v>1778</v>
      </c>
      <c r="F19" s="3">
        <v>62788</v>
      </c>
      <c r="G19" s="3">
        <v>1650</v>
      </c>
      <c r="H19" s="3">
        <f t="shared" si="1"/>
        <v>45784</v>
      </c>
      <c r="I19" s="3">
        <f t="shared" si="2"/>
        <v>28703</v>
      </c>
      <c r="J19" s="3">
        <v>11506</v>
      </c>
      <c r="K19" s="3">
        <v>16360</v>
      </c>
      <c r="L19" s="3">
        <v>837</v>
      </c>
      <c r="M19" s="2">
        <v>17081</v>
      </c>
    </row>
    <row r="20" spans="2:13" ht="12">
      <c r="B20" s="15"/>
      <c r="C20" s="16" t="s">
        <v>11</v>
      </c>
      <c r="D20" s="3">
        <v>176</v>
      </c>
      <c r="E20" s="3">
        <v>2452</v>
      </c>
      <c r="F20" s="3">
        <v>103179</v>
      </c>
      <c r="G20" s="3">
        <v>1548</v>
      </c>
      <c r="H20" s="3">
        <f t="shared" si="1"/>
        <v>48981</v>
      </c>
      <c r="I20" s="3">
        <f t="shared" si="2"/>
        <v>25428</v>
      </c>
      <c r="J20" s="3">
        <v>9483</v>
      </c>
      <c r="K20" s="3">
        <v>14923</v>
      </c>
      <c r="L20" s="3">
        <v>1022</v>
      </c>
      <c r="M20" s="2">
        <v>23553</v>
      </c>
    </row>
    <row r="21" spans="2:13" ht="12">
      <c r="B21" s="15"/>
      <c r="C21" s="16" t="s">
        <v>12</v>
      </c>
      <c r="D21" s="3">
        <v>251</v>
      </c>
      <c r="E21" s="3">
        <v>3594</v>
      </c>
      <c r="F21" s="3">
        <v>142915</v>
      </c>
      <c r="G21" s="3">
        <v>6048</v>
      </c>
      <c r="H21" s="3">
        <f t="shared" si="1"/>
        <v>109202</v>
      </c>
      <c r="I21" s="3">
        <f t="shared" si="2"/>
        <v>55480</v>
      </c>
      <c r="J21" s="3">
        <v>17210</v>
      </c>
      <c r="K21" s="3">
        <v>37268</v>
      </c>
      <c r="L21" s="3">
        <v>1002</v>
      </c>
      <c r="M21" s="2">
        <v>53722</v>
      </c>
    </row>
    <row r="22" spans="2:13" ht="12">
      <c r="B22" s="15"/>
      <c r="C22" s="16" t="s">
        <v>13</v>
      </c>
      <c r="D22" s="3">
        <v>108</v>
      </c>
      <c r="E22" s="3">
        <v>1447</v>
      </c>
      <c r="F22" s="3">
        <v>80134</v>
      </c>
      <c r="G22" s="3">
        <v>2275</v>
      </c>
      <c r="H22" s="3">
        <f t="shared" si="1"/>
        <v>55586</v>
      </c>
      <c r="I22" s="3">
        <f t="shared" si="2"/>
        <v>25117</v>
      </c>
      <c r="J22" s="3">
        <v>12315</v>
      </c>
      <c r="K22" s="3">
        <v>12516</v>
      </c>
      <c r="L22" s="3">
        <v>286</v>
      </c>
      <c r="M22" s="2">
        <v>30469</v>
      </c>
    </row>
    <row r="23" spans="2:13" ht="12">
      <c r="B23" s="15"/>
      <c r="C23" s="16" t="s">
        <v>14</v>
      </c>
      <c r="D23" s="3">
        <v>75</v>
      </c>
      <c r="E23" s="3">
        <v>945</v>
      </c>
      <c r="F23" s="3">
        <v>30830</v>
      </c>
      <c r="G23" s="3">
        <v>1235</v>
      </c>
      <c r="H23" s="3">
        <f t="shared" si="1"/>
        <v>22717</v>
      </c>
      <c r="I23" s="3">
        <f t="shared" si="2"/>
        <v>14429</v>
      </c>
      <c r="J23" s="3">
        <v>8720</v>
      </c>
      <c r="K23" s="3">
        <v>5544</v>
      </c>
      <c r="L23" s="3">
        <v>165</v>
      </c>
      <c r="M23" s="2">
        <v>8288</v>
      </c>
    </row>
    <row r="24" spans="2:13" ht="12">
      <c r="B24" s="15"/>
      <c r="C24" s="16" t="s">
        <v>15</v>
      </c>
      <c r="D24" s="3">
        <v>107</v>
      </c>
      <c r="E24" s="3">
        <v>1710</v>
      </c>
      <c r="F24" s="3">
        <v>53747</v>
      </c>
      <c r="G24" s="3">
        <v>2387</v>
      </c>
      <c r="H24" s="3">
        <f t="shared" si="1"/>
        <v>39614</v>
      </c>
      <c r="I24" s="3">
        <f t="shared" si="2"/>
        <v>20815</v>
      </c>
      <c r="J24" s="3">
        <v>10281</v>
      </c>
      <c r="K24" s="3">
        <v>10293</v>
      </c>
      <c r="L24" s="3">
        <v>241</v>
      </c>
      <c r="M24" s="2">
        <v>18799</v>
      </c>
    </row>
    <row r="25" spans="2:13" ht="12">
      <c r="B25" s="15"/>
      <c r="C25" s="16" t="s">
        <v>16</v>
      </c>
      <c r="D25" s="3">
        <v>319</v>
      </c>
      <c r="E25" s="3">
        <v>3900</v>
      </c>
      <c r="F25" s="3">
        <v>236588</v>
      </c>
      <c r="G25" s="3">
        <v>4635</v>
      </c>
      <c r="H25" s="3">
        <f t="shared" si="1"/>
        <v>178014</v>
      </c>
      <c r="I25" s="3">
        <f t="shared" si="2"/>
        <v>78476</v>
      </c>
      <c r="J25" s="3">
        <v>29044</v>
      </c>
      <c r="K25" s="3">
        <v>48237</v>
      </c>
      <c r="L25" s="3">
        <v>1195</v>
      </c>
      <c r="M25" s="2">
        <v>99538</v>
      </c>
    </row>
    <row r="26" s="4" customFormat="1" ht="10.5"/>
    <row r="27" s="4" customFormat="1" ht="10.5">
      <c r="C27" s="18"/>
    </row>
  </sheetData>
  <mergeCells count="15">
    <mergeCell ref="H3:M3"/>
    <mergeCell ref="I5:I6"/>
    <mergeCell ref="J5:J6"/>
    <mergeCell ref="K5:K6"/>
    <mergeCell ref="L5:L6"/>
    <mergeCell ref="H4:H6"/>
    <mergeCell ref="M4:M6"/>
    <mergeCell ref="I4:L4"/>
    <mergeCell ref="E3:E6"/>
    <mergeCell ref="F3:F6"/>
    <mergeCell ref="G3:G6"/>
    <mergeCell ref="B8:C8"/>
    <mergeCell ref="D3:D6"/>
    <mergeCell ref="B3:C4"/>
    <mergeCell ref="B5:C6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企画普及係</cp:lastModifiedBy>
  <dcterms:created xsi:type="dcterms:W3CDTF">2002-10-26T05:18:45Z</dcterms:created>
  <dcterms:modified xsi:type="dcterms:W3CDTF">2003-04-15T04:57:47Z</dcterms:modified>
  <cp:category/>
  <cp:version/>
  <cp:contentType/>
  <cp:contentStatus/>
</cp:coreProperties>
</file>