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55" windowHeight="9120" activeTab="0"/>
  </bookViews>
  <sheets>
    <sheet name="5_法人及び常用労働者使用事業所営業状況 (その1)" sheetId="1" r:id="rId1"/>
    <sheet name="法人及び常用労働者使用事業所営業状況 (その2)" sheetId="2" r:id="rId2"/>
    <sheet name="法人及び常用労働者使用事業所営業状況 (その3)" sheetId="3" r:id="rId3"/>
  </sheets>
  <definedNames/>
  <calcPr fullCalcOnLoad="1"/>
</workbook>
</file>

<file path=xl/sharedStrings.xml><?xml version="1.0" encoding="utf-8"?>
<sst xmlns="http://schemas.openxmlformats.org/spreadsheetml/2006/main" count="173" uniqueCount="69">
  <si>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</si>
  <si>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</si>
  <si>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</si>
  <si>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</si>
  <si>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</si>
  <si>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</si>
  <si>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</si>
  <si>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</si>
  <si>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</si>
  <si>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</si>
  <si>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</si>
  <si>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</si>
  <si>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</si>
  <si>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</si>
  <si>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</si>
  <si>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</si>
  <si>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</si>
  <si>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</si>
  <si>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郡市別</t>
  </si>
  <si>
    <t>店舗数</t>
  </si>
  <si>
    <t>項　目</t>
  </si>
  <si>
    <t>昭和27年8月末</t>
  </si>
  <si>
    <t>銀行</t>
  </si>
  <si>
    <t>商工組合中央金庫</t>
  </si>
  <si>
    <t>信用金庫</t>
  </si>
  <si>
    <t>生産業者</t>
  </si>
  <si>
    <t>卸売業者</t>
  </si>
  <si>
    <t>無盡</t>
  </si>
  <si>
    <t>その他</t>
  </si>
  <si>
    <t>なし</t>
  </si>
  <si>
    <t>資金借入先</t>
  </si>
  <si>
    <t>―</t>
  </si>
  <si>
    <t>―</t>
  </si>
  <si>
    <t>国民金融公庫</t>
  </si>
  <si>
    <t>個人　　　金融業</t>
  </si>
  <si>
    <t>5.法人及び常用労働者使用事業所営業状況（その１）</t>
  </si>
  <si>
    <t>法人及び常用労働者使用事業所営業状況（その2）</t>
  </si>
  <si>
    <t>商品仕入先</t>
  </si>
  <si>
    <t>国内</t>
  </si>
  <si>
    <t>外国</t>
  </si>
  <si>
    <t>帳簿組織</t>
  </si>
  <si>
    <t>単式</t>
  </si>
  <si>
    <t>複式</t>
  </si>
  <si>
    <t>法人及び常用労働者使用事業所営業状況（その3）</t>
  </si>
  <si>
    <t>一般卸売業</t>
  </si>
  <si>
    <t>特殊卸売業</t>
  </si>
  <si>
    <t>各種商品小売業</t>
  </si>
  <si>
    <t>呉服・衣服及び見廻品小売業</t>
  </si>
  <si>
    <t>飲食料品小売業</t>
  </si>
  <si>
    <t>飲食店</t>
  </si>
  <si>
    <t>路上運搬機小売業</t>
  </si>
  <si>
    <t>石油小売業</t>
  </si>
  <si>
    <t>その他の小売業</t>
  </si>
  <si>
    <t>なし</t>
  </si>
  <si>
    <t>―</t>
  </si>
  <si>
    <t>―</t>
  </si>
  <si>
    <t>―</t>
  </si>
  <si>
    <t>―</t>
  </si>
  <si>
    <t>あり</t>
  </si>
  <si>
    <t>―</t>
  </si>
  <si>
    <t>―</t>
  </si>
  <si>
    <t>―</t>
  </si>
  <si>
    <t>―</t>
  </si>
  <si>
    <t>―</t>
  </si>
  <si>
    <t>―</t>
  </si>
  <si>
    <t>なし</t>
  </si>
  <si>
    <t>―</t>
  </si>
  <si>
    <t>あり</t>
  </si>
  <si>
    <t>個人融業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</si>
</sst>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3" fillId="2" borderId="2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5" xfId="16" applyFont="1" applyFill="1" applyBorder="1" applyAlignment="1">
      <alignment horizontal="distributed" vertical="center"/>
    </xf>
    <xf numFmtId="38" fontId="5" fillId="0" borderId="1" xfId="16" applyFont="1" applyBorder="1" applyAlignment="1">
      <alignment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4" borderId="2" xfId="16" applyFont="1" applyFill="1" applyBorder="1" applyAlignment="1">
      <alignment horizontal="distributed" vertical="center" wrapText="1"/>
    </xf>
    <xf numFmtId="38" fontId="4" fillId="3" borderId="6" xfId="16" applyFont="1" applyFill="1" applyBorder="1" applyAlignment="1">
      <alignment horizontal="right" vertical="center"/>
    </xf>
    <xf numFmtId="0" fontId="0" fillId="3" borderId="7" xfId="0" applyFill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5" xfId="16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38" fontId="5" fillId="3" borderId="3" xfId="16" applyFont="1" applyFill="1" applyBorder="1" applyAlignment="1">
      <alignment horizontal="distributed" vertical="center"/>
    </xf>
    <xf numFmtId="38" fontId="5" fillId="3" borderId="5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 wrapText="1"/>
    </xf>
    <xf numFmtId="38" fontId="4" fillId="4" borderId="2" xfId="16" applyFont="1" applyFill="1" applyBorder="1" applyAlignment="1">
      <alignment horizontal="distributed" vertical="center" wrapText="1"/>
    </xf>
    <xf numFmtId="38" fontId="4" fillId="3" borderId="9" xfId="16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38" fontId="4" fillId="4" borderId="13" xfId="16" applyFont="1" applyFill="1" applyBorder="1" applyAlignment="1">
      <alignment horizontal="distributed" vertical="center" wrapText="1"/>
    </xf>
    <xf numFmtId="0" fontId="4" fillId="4" borderId="1" xfId="0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4" borderId="1" xfId="16" applyFont="1" applyFill="1" applyBorder="1" applyAlignment="1">
      <alignment horizontal="center" vertical="center" wrapText="1"/>
    </xf>
    <xf numFmtId="38" fontId="4" fillId="3" borderId="3" xfId="16" applyFont="1" applyFill="1" applyBorder="1" applyAlignment="1">
      <alignment horizontal="distributed" vertical="center" wrapText="1"/>
    </xf>
    <xf numFmtId="38" fontId="4" fillId="3" borderId="4" xfId="16" applyFont="1" applyFill="1" applyBorder="1" applyAlignment="1">
      <alignment horizontal="distributed" vertical="center" wrapText="1"/>
    </xf>
    <xf numFmtId="0" fontId="0" fillId="3" borderId="1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133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19050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200025" y="333375"/>
          <a:ext cx="11430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19050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333375"/>
          <a:ext cx="1143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11.875" style="6" customWidth="1"/>
    <col min="4" max="4" width="6.50390625" style="1" customWidth="1"/>
    <col min="5" max="5" width="10.50390625" style="1" bestFit="1" customWidth="1"/>
    <col min="6" max="6" width="13.75390625" style="1" customWidth="1"/>
    <col min="7" max="7" width="11.50390625" style="1" customWidth="1"/>
    <col min="8" max="8" width="8.00390625" style="1" customWidth="1"/>
    <col min="9" max="9" width="8.125" style="1" customWidth="1"/>
    <col min="10" max="10" width="6.25390625" style="1" customWidth="1"/>
    <col min="11" max="11" width="6.00390625" style="1" customWidth="1"/>
    <col min="12" max="12" width="8.875" style="1" customWidth="1"/>
    <col min="13" max="13" width="6.50390625" style="1" customWidth="1"/>
    <col min="14" max="14" width="6.75390625" style="1" customWidth="1"/>
    <col min="15" max="16384" width="9.00390625" style="1" customWidth="1"/>
  </cols>
  <sheetData>
    <row r="1" spans="2:13" s="5" customFormat="1" ht="14.25">
      <c r="B1" s="11" t="s">
        <v>35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3:13" ht="12">
      <c r="C2" s="8"/>
      <c r="M2" s="1" t="s">
        <v>21</v>
      </c>
    </row>
    <row r="3" spans="2:14" ht="12" customHeight="1">
      <c r="B3" s="32" t="s">
        <v>20</v>
      </c>
      <c r="C3" s="33"/>
      <c r="D3" s="30" t="s">
        <v>19</v>
      </c>
      <c r="E3" s="24" t="s">
        <v>30</v>
      </c>
      <c r="F3" s="25"/>
      <c r="G3" s="25"/>
      <c r="H3" s="25"/>
      <c r="I3" s="25"/>
      <c r="J3" s="26"/>
      <c r="K3" s="26"/>
      <c r="L3" s="26"/>
      <c r="M3" s="26"/>
      <c r="N3" s="27"/>
    </row>
    <row r="4" spans="2:14" ht="12" customHeight="1">
      <c r="B4" s="34" t="s">
        <v>18</v>
      </c>
      <c r="C4" s="35"/>
      <c r="D4" s="31"/>
      <c r="E4" s="20" t="s">
        <v>22</v>
      </c>
      <c r="F4" s="20" t="s">
        <v>23</v>
      </c>
      <c r="G4" s="20" t="s">
        <v>33</v>
      </c>
      <c r="H4" s="20" t="s">
        <v>24</v>
      </c>
      <c r="I4" s="20" t="s">
        <v>25</v>
      </c>
      <c r="J4" s="19" t="s">
        <v>26</v>
      </c>
      <c r="K4" s="19" t="s">
        <v>27</v>
      </c>
      <c r="L4" s="19" t="s">
        <v>68</v>
      </c>
      <c r="M4" s="19" t="s">
        <v>28</v>
      </c>
      <c r="N4" s="20" t="s">
        <v>29</v>
      </c>
    </row>
    <row r="5" spans="2:14" ht="12" customHeight="1">
      <c r="B5" s="14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s="7" customFormat="1" ht="12">
      <c r="B6" s="28" t="s">
        <v>17</v>
      </c>
      <c r="C6" s="29"/>
      <c r="D6" s="18">
        <f>SUM(D7:D23)</f>
        <v>5114</v>
      </c>
      <c r="E6" s="18">
        <f aca="true" t="shared" si="0" ref="E6:L6">SUM(E7:E23)</f>
        <v>2095</v>
      </c>
      <c r="F6" s="18">
        <f t="shared" si="0"/>
        <v>33</v>
      </c>
      <c r="G6" s="18">
        <f t="shared" si="0"/>
        <v>102</v>
      </c>
      <c r="H6" s="18">
        <f t="shared" si="0"/>
        <v>630</v>
      </c>
      <c r="I6" s="18">
        <f t="shared" si="0"/>
        <v>144</v>
      </c>
      <c r="J6" s="18">
        <f t="shared" si="0"/>
        <v>784</v>
      </c>
      <c r="K6" s="18">
        <f t="shared" si="0"/>
        <v>132</v>
      </c>
      <c r="L6" s="18">
        <f t="shared" si="0"/>
        <v>70</v>
      </c>
      <c r="M6" s="18">
        <f>SUM(M7:M23)</f>
        <v>340</v>
      </c>
      <c r="N6" s="18">
        <f>SUM(N7:N23)</f>
        <v>784</v>
      </c>
    </row>
    <row r="7" spans="2:14" ht="12">
      <c r="B7" s="16"/>
      <c r="C7" s="17" t="s">
        <v>0</v>
      </c>
      <c r="D7" s="3">
        <v>934</v>
      </c>
      <c r="E7" s="3">
        <v>375</v>
      </c>
      <c r="F7" s="3">
        <v>4</v>
      </c>
      <c r="G7" s="3">
        <v>24</v>
      </c>
      <c r="H7" s="3">
        <v>97</v>
      </c>
      <c r="I7" s="3">
        <v>26</v>
      </c>
      <c r="J7" s="3">
        <v>158</v>
      </c>
      <c r="K7" s="3">
        <v>25</v>
      </c>
      <c r="L7" s="3">
        <v>7</v>
      </c>
      <c r="M7" s="3">
        <v>49</v>
      </c>
      <c r="N7" s="2">
        <v>169</v>
      </c>
    </row>
    <row r="8" spans="2:14" ht="12">
      <c r="B8" s="16"/>
      <c r="C8" s="17" t="s">
        <v>1</v>
      </c>
      <c r="D8" s="3">
        <v>921</v>
      </c>
      <c r="E8" s="3">
        <v>353</v>
      </c>
      <c r="F8" s="3">
        <v>19</v>
      </c>
      <c r="G8" s="3">
        <v>10</v>
      </c>
      <c r="H8" s="3">
        <v>106</v>
      </c>
      <c r="I8" s="3">
        <v>42</v>
      </c>
      <c r="J8" s="3">
        <v>183</v>
      </c>
      <c r="K8" s="3">
        <v>25</v>
      </c>
      <c r="L8" s="3">
        <v>8</v>
      </c>
      <c r="M8" s="3">
        <v>51</v>
      </c>
      <c r="N8" s="2">
        <v>124</v>
      </c>
    </row>
    <row r="9" spans="2:14" ht="12">
      <c r="B9" s="16"/>
      <c r="C9" s="17" t="s">
        <v>2</v>
      </c>
      <c r="D9" s="3">
        <v>600</v>
      </c>
      <c r="E9" s="3">
        <v>232</v>
      </c>
      <c r="F9" s="3">
        <v>4</v>
      </c>
      <c r="G9" s="3">
        <v>20</v>
      </c>
      <c r="H9" s="3">
        <v>54</v>
      </c>
      <c r="I9" s="3">
        <v>33</v>
      </c>
      <c r="J9" s="3">
        <v>135</v>
      </c>
      <c r="K9" s="3">
        <v>19</v>
      </c>
      <c r="L9" s="3">
        <v>12</v>
      </c>
      <c r="M9" s="3">
        <v>26</v>
      </c>
      <c r="N9" s="2">
        <v>65</v>
      </c>
    </row>
    <row r="10" spans="2:14" ht="12">
      <c r="B10" s="16"/>
      <c r="C10" s="17" t="s">
        <v>3</v>
      </c>
      <c r="D10" s="3">
        <v>359</v>
      </c>
      <c r="E10" s="3">
        <v>169</v>
      </c>
      <c r="F10" s="3" t="s">
        <v>31</v>
      </c>
      <c r="G10" s="3">
        <v>10</v>
      </c>
      <c r="H10" s="3">
        <v>51</v>
      </c>
      <c r="I10" s="3">
        <v>10</v>
      </c>
      <c r="J10" s="3">
        <v>30</v>
      </c>
      <c r="K10" s="3">
        <v>12</v>
      </c>
      <c r="L10" s="3">
        <v>3</v>
      </c>
      <c r="M10" s="3">
        <v>36</v>
      </c>
      <c r="N10" s="2">
        <v>38</v>
      </c>
    </row>
    <row r="11" spans="2:14" ht="12">
      <c r="B11" s="16"/>
      <c r="C11" s="17" t="s">
        <v>4</v>
      </c>
      <c r="D11" s="3">
        <v>168</v>
      </c>
      <c r="E11" s="3">
        <v>88</v>
      </c>
      <c r="F11" s="3" t="s">
        <v>31</v>
      </c>
      <c r="G11" s="3">
        <v>3</v>
      </c>
      <c r="H11" s="3">
        <v>14</v>
      </c>
      <c r="I11" s="3">
        <v>2</v>
      </c>
      <c r="J11" s="3">
        <v>17</v>
      </c>
      <c r="K11" s="3">
        <v>1</v>
      </c>
      <c r="L11" s="3">
        <v>1</v>
      </c>
      <c r="M11" s="3">
        <v>7</v>
      </c>
      <c r="N11" s="2">
        <v>35</v>
      </c>
    </row>
    <row r="12" spans="2:14" ht="12">
      <c r="B12" s="16"/>
      <c r="C12" s="17" t="s">
        <v>5</v>
      </c>
      <c r="D12" s="3">
        <v>131</v>
      </c>
      <c r="E12" s="3">
        <v>35</v>
      </c>
      <c r="F12" s="3" t="s">
        <v>31</v>
      </c>
      <c r="G12" s="3">
        <v>4</v>
      </c>
      <c r="H12" s="3">
        <v>28</v>
      </c>
      <c r="I12" s="3">
        <v>4</v>
      </c>
      <c r="J12" s="3">
        <v>26</v>
      </c>
      <c r="K12" s="3" t="s">
        <v>31</v>
      </c>
      <c r="L12" s="3">
        <v>1</v>
      </c>
      <c r="M12" s="3">
        <v>10</v>
      </c>
      <c r="N12" s="2">
        <v>23</v>
      </c>
    </row>
    <row r="13" spans="2:14" ht="12">
      <c r="B13" s="16"/>
      <c r="C13" s="17" t="s">
        <v>6</v>
      </c>
      <c r="D13" s="3">
        <v>105</v>
      </c>
      <c r="E13" s="3">
        <v>38</v>
      </c>
      <c r="F13" s="3">
        <v>1</v>
      </c>
      <c r="G13" s="3">
        <v>4</v>
      </c>
      <c r="H13" s="3">
        <v>8</v>
      </c>
      <c r="I13" s="3">
        <v>5</v>
      </c>
      <c r="J13" s="3">
        <v>17</v>
      </c>
      <c r="K13" s="3">
        <v>1</v>
      </c>
      <c r="L13" s="3">
        <v>2</v>
      </c>
      <c r="M13" s="3">
        <v>11</v>
      </c>
      <c r="N13" s="2">
        <v>18</v>
      </c>
    </row>
    <row r="14" spans="2:14" ht="12">
      <c r="B14" s="16"/>
      <c r="C14" s="17" t="s">
        <v>7</v>
      </c>
      <c r="D14" s="3">
        <v>259</v>
      </c>
      <c r="E14" s="3">
        <v>133</v>
      </c>
      <c r="F14" s="3" t="s">
        <v>32</v>
      </c>
      <c r="G14" s="3">
        <v>1</v>
      </c>
      <c r="H14" s="3">
        <v>33</v>
      </c>
      <c r="I14" s="3">
        <v>2</v>
      </c>
      <c r="J14" s="3">
        <v>27</v>
      </c>
      <c r="K14" s="3">
        <v>2</v>
      </c>
      <c r="L14" s="3">
        <v>2</v>
      </c>
      <c r="M14" s="3">
        <v>18</v>
      </c>
      <c r="N14" s="2">
        <v>41</v>
      </c>
    </row>
    <row r="15" spans="2:14" ht="12">
      <c r="B15" s="16"/>
      <c r="C15" s="17" t="s">
        <v>8</v>
      </c>
      <c r="D15" s="3">
        <v>238</v>
      </c>
      <c r="E15" s="3">
        <v>92</v>
      </c>
      <c r="F15" s="3">
        <v>1</v>
      </c>
      <c r="G15" s="3">
        <v>1</v>
      </c>
      <c r="H15" s="3">
        <v>38</v>
      </c>
      <c r="I15" s="3">
        <v>1</v>
      </c>
      <c r="J15" s="3">
        <v>22</v>
      </c>
      <c r="K15" s="3">
        <v>10</v>
      </c>
      <c r="L15" s="3">
        <v>4</v>
      </c>
      <c r="M15" s="3">
        <v>21</v>
      </c>
      <c r="N15" s="2">
        <v>48</v>
      </c>
    </row>
    <row r="16" spans="2:14" ht="12">
      <c r="B16" s="16"/>
      <c r="C16" s="17" t="s">
        <v>9</v>
      </c>
      <c r="D16" s="3">
        <v>232</v>
      </c>
      <c r="E16" s="3">
        <v>68</v>
      </c>
      <c r="F16" s="3" t="s">
        <v>31</v>
      </c>
      <c r="G16" s="3">
        <v>1</v>
      </c>
      <c r="H16" s="3">
        <v>57</v>
      </c>
      <c r="I16" s="3">
        <v>2</v>
      </c>
      <c r="J16" s="3">
        <v>21</v>
      </c>
      <c r="K16" s="3">
        <v>4</v>
      </c>
      <c r="L16" s="3">
        <v>5</v>
      </c>
      <c r="M16" s="3">
        <v>25</v>
      </c>
      <c r="N16" s="2">
        <v>49</v>
      </c>
    </row>
    <row r="17" spans="2:14" ht="12">
      <c r="B17" s="16"/>
      <c r="C17" s="17" t="s">
        <v>10</v>
      </c>
      <c r="D17" s="3">
        <v>131</v>
      </c>
      <c r="E17" s="3">
        <v>67</v>
      </c>
      <c r="F17" s="3" t="s">
        <v>31</v>
      </c>
      <c r="G17" s="3">
        <v>3</v>
      </c>
      <c r="H17" s="3">
        <v>4</v>
      </c>
      <c r="I17" s="3">
        <v>2</v>
      </c>
      <c r="J17" s="3">
        <v>14</v>
      </c>
      <c r="K17" s="3">
        <v>4</v>
      </c>
      <c r="L17" s="3">
        <v>2</v>
      </c>
      <c r="M17" s="3">
        <v>18</v>
      </c>
      <c r="N17" s="2">
        <v>17</v>
      </c>
    </row>
    <row r="18" spans="2:14" ht="12">
      <c r="B18" s="16"/>
      <c r="C18" s="17" t="s">
        <v>11</v>
      </c>
      <c r="D18" s="3">
        <v>176</v>
      </c>
      <c r="E18" s="3">
        <v>87</v>
      </c>
      <c r="F18" s="3" t="s">
        <v>31</v>
      </c>
      <c r="G18" s="3">
        <v>5</v>
      </c>
      <c r="H18" s="3">
        <v>13</v>
      </c>
      <c r="I18" s="3">
        <v>2</v>
      </c>
      <c r="J18" s="3">
        <v>10</v>
      </c>
      <c r="K18" s="3">
        <v>6</v>
      </c>
      <c r="L18" s="3">
        <v>3</v>
      </c>
      <c r="M18" s="3">
        <v>13</v>
      </c>
      <c r="N18" s="2">
        <v>37</v>
      </c>
    </row>
    <row r="19" spans="2:14" ht="12">
      <c r="B19" s="16"/>
      <c r="C19" s="17" t="s">
        <v>12</v>
      </c>
      <c r="D19" s="3">
        <v>251</v>
      </c>
      <c r="E19" s="3">
        <v>73</v>
      </c>
      <c r="F19" s="3" t="s">
        <v>31</v>
      </c>
      <c r="G19" s="3">
        <v>2</v>
      </c>
      <c r="H19" s="3">
        <v>62</v>
      </c>
      <c r="I19" s="3">
        <v>1</v>
      </c>
      <c r="J19" s="3">
        <v>34</v>
      </c>
      <c r="K19" s="3">
        <v>13</v>
      </c>
      <c r="L19" s="3">
        <v>5</v>
      </c>
      <c r="M19" s="3">
        <v>11</v>
      </c>
      <c r="N19" s="2">
        <v>50</v>
      </c>
    </row>
    <row r="20" spans="2:14" ht="12">
      <c r="B20" s="16"/>
      <c r="C20" s="17" t="s">
        <v>13</v>
      </c>
      <c r="D20" s="3">
        <v>108</v>
      </c>
      <c r="E20" s="3">
        <v>65</v>
      </c>
      <c r="F20" s="3">
        <v>1</v>
      </c>
      <c r="G20" s="3" t="s">
        <v>31</v>
      </c>
      <c r="H20" s="3">
        <v>3</v>
      </c>
      <c r="I20" s="3" t="s">
        <v>31</v>
      </c>
      <c r="J20" s="3">
        <v>20</v>
      </c>
      <c r="K20" s="3">
        <v>3</v>
      </c>
      <c r="L20" s="3" t="s">
        <v>31</v>
      </c>
      <c r="M20" s="3">
        <v>3</v>
      </c>
      <c r="N20" s="2">
        <v>13</v>
      </c>
    </row>
    <row r="21" spans="2:14" ht="12">
      <c r="B21" s="16"/>
      <c r="C21" s="17" t="s">
        <v>14</v>
      </c>
      <c r="D21" s="3">
        <v>75</v>
      </c>
      <c r="E21" s="3">
        <v>25</v>
      </c>
      <c r="F21" s="3" t="s">
        <v>31</v>
      </c>
      <c r="G21" s="3">
        <v>1</v>
      </c>
      <c r="H21" s="3">
        <v>1</v>
      </c>
      <c r="I21" s="3">
        <v>4</v>
      </c>
      <c r="J21" s="3">
        <v>22</v>
      </c>
      <c r="K21" s="3">
        <v>1</v>
      </c>
      <c r="L21" s="3">
        <v>4</v>
      </c>
      <c r="M21" s="3">
        <v>5</v>
      </c>
      <c r="N21" s="2">
        <v>12</v>
      </c>
    </row>
    <row r="22" spans="2:14" ht="12">
      <c r="B22" s="16"/>
      <c r="C22" s="17" t="s">
        <v>15</v>
      </c>
      <c r="D22" s="3">
        <v>107</v>
      </c>
      <c r="E22" s="3">
        <v>42</v>
      </c>
      <c r="F22" s="3" t="s">
        <v>31</v>
      </c>
      <c r="G22" s="3">
        <v>6</v>
      </c>
      <c r="H22" s="3">
        <v>16</v>
      </c>
      <c r="I22" s="3" t="s">
        <v>31</v>
      </c>
      <c r="J22" s="3">
        <v>3</v>
      </c>
      <c r="K22" s="3" t="s">
        <v>31</v>
      </c>
      <c r="L22" s="3">
        <v>5</v>
      </c>
      <c r="M22" s="3">
        <v>9</v>
      </c>
      <c r="N22" s="2">
        <v>26</v>
      </c>
    </row>
    <row r="23" spans="2:14" ht="12">
      <c r="B23" s="16"/>
      <c r="C23" s="17" t="s">
        <v>16</v>
      </c>
      <c r="D23" s="3">
        <v>319</v>
      </c>
      <c r="E23" s="3">
        <v>153</v>
      </c>
      <c r="F23" s="3">
        <v>3</v>
      </c>
      <c r="G23" s="3">
        <v>7</v>
      </c>
      <c r="H23" s="3">
        <v>45</v>
      </c>
      <c r="I23" s="3">
        <v>8</v>
      </c>
      <c r="J23" s="3">
        <v>45</v>
      </c>
      <c r="K23" s="3">
        <v>6</v>
      </c>
      <c r="L23" s="3">
        <v>6</v>
      </c>
      <c r="M23" s="3">
        <v>27</v>
      </c>
      <c r="N23" s="2">
        <v>19</v>
      </c>
    </row>
    <row r="24" s="4" customFormat="1" ht="10.5"/>
  </sheetData>
  <mergeCells count="5">
    <mergeCell ref="E3:N3"/>
    <mergeCell ref="B6:C6"/>
    <mergeCell ref="D3:D4"/>
    <mergeCell ref="B3:C3"/>
    <mergeCell ref="B4:C4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4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11.875" style="6" customWidth="1"/>
    <col min="4" max="4" width="6.50390625" style="1" customWidth="1"/>
    <col min="5" max="5" width="10.50390625" style="1" bestFit="1" customWidth="1"/>
    <col min="6" max="6" width="8.875" style="1" customWidth="1"/>
    <col min="7" max="7" width="7.625" style="1" customWidth="1"/>
    <col min="8" max="8" width="5.375" style="1" customWidth="1"/>
    <col min="9" max="10" width="6.25390625" style="1" customWidth="1"/>
    <col min="11" max="11" width="6.00390625" style="1" customWidth="1"/>
    <col min="12" max="12" width="6.25390625" style="1" customWidth="1"/>
    <col min="13" max="13" width="6.50390625" style="1" customWidth="1"/>
    <col min="14" max="14" width="6.75390625" style="1" customWidth="1"/>
    <col min="15" max="16384" width="9.00390625" style="1" customWidth="1"/>
  </cols>
  <sheetData>
    <row r="1" spans="2:13" s="5" customFormat="1" ht="14.25">
      <c r="B1" s="11" t="s">
        <v>36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3:11" ht="12">
      <c r="C2" s="8"/>
      <c r="K2" s="1" t="s">
        <v>21</v>
      </c>
    </row>
    <row r="3" spans="2:12" ht="12" customHeight="1">
      <c r="B3" s="32" t="s">
        <v>20</v>
      </c>
      <c r="C3" s="33"/>
      <c r="D3" s="30" t="s">
        <v>19</v>
      </c>
      <c r="E3" s="38" t="s">
        <v>37</v>
      </c>
      <c r="F3" s="38"/>
      <c r="G3" s="38"/>
      <c r="H3" s="38"/>
      <c r="I3" s="38"/>
      <c r="J3" s="37" t="s">
        <v>40</v>
      </c>
      <c r="K3" s="37"/>
      <c r="L3" s="37"/>
    </row>
    <row r="4" spans="2:12" ht="12" customHeight="1">
      <c r="B4" s="21"/>
      <c r="C4" s="22"/>
      <c r="D4" s="36"/>
      <c r="E4" s="38" t="s">
        <v>38</v>
      </c>
      <c r="F4" s="38"/>
      <c r="G4" s="38"/>
      <c r="H4" s="38" t="s">
        <v>39</v>
      </c>
      <c r="I4" s="38" t="s">
        <v>53</v>
      </c>
      <c r="J4" s="37" t="s">
        <v>58</v>
      </c>
      <c r="K4" s="37"/>
      <c r="L4" s="38" t="s">
        <v>53</v>
      </c>
    </row>
    <row r="5" spans="2:12" ht="12" customHeight="1">
      <c r="B5" s="34" t="s">
        <v>18</v>
      </c>
      <c r="C5" s="35"/>
      <c r="D5" s="31"/>
      <c r="E5" s="19" t="s">
        <v>25</v>
      </c>
      <c r="F5" s="19" t="s">
        <v>26</v>
      </c>
      <c r="G5" s="19" t="s">
        <v>28</v>
      </c>
      <c r="H5" s="38"/>
      <c r="I5" s="38"/>
      <c r="J5" s="19" t="s">
        <v>41</v>
      </c>
      <c r="K5" s="19" t="s">
        <v>42</v>
      </c>
      <c r="L5" s="38"/>
    </row>
    <row r="6" spans="2:12" ht="12" customHeight="1">
      <c r="B6" s="14"/>
      <c r="C6" s="15"/>
      <c r="D6" s="9"/>
      <c r="E6" s="10"/>
      <c r="F6" s="10"/>
      <c r="G6" s="10"/>
      <c r="H6" s="10"/>
      <c r="I6" s="10"/>
      <c r="J6" s="10"/>
      <c r="K6" s="10"/>
      <c r="L6" s="10"/>
    </row>
    <row r="7" spans="2:12" ht="12" customHeight="1">
      <c r="B7" s="28" t="s">
        <v>17</v>
      </c>
      <c r="C7" s="29"/>
      <c r="D7" s="18">
        <f>SUM(D8:D24)</f>
        <v>5114</v>
      </c>
      <c r="E7" s="18">
        <f>SUM(E8:E24)</f>
        <v>1030</v>
      </c>
      <c r="F7" s="18">
        <f>SUM(F8:F24)</f>
        <v>2831</v>
      </c>
      <c r="G7" s="18">
        <f>SUM(G8:G24)</f>
        <v>99</v>
      </c>
      <c r="H7" s="23" t="s">
        <v>54</v>
      </c>
      <c r="I7" s="18">
        <f>SUM(I8:I24)</f>
        <v>1154</v>
      </c>
      <c r="J7" s="18">
        <f>SUM(J8:J24)</f>
        <v>1338</v>
      </c>
      <c r="K7" s="18">
        <f>SUM(K8:K24)</f>
        <v>2713</v>
      </c>
      <c r="L7" s="18">
        <f>SUM(L8:L24)</f>
        <v>1063</v>
      </c>
    </row>
    <row r="8" spans="2:12" ht="12" customHeight="1">
      <c r="B8" s="16"/>
      <c r="C8" s="17" t="s">
        <v>0</v>
      </c>
      <c r="D8" s="3">
        <v>934</v>
      </c>
      <c r="E8" s="3">
        <v>229</v>
      </c>
      <c r="F8" s="3">
        <v>510</v>
      </c>
      <c r="G8" s="3">
        <v>28</v>
      </c>
      <c r="H8" s="3" t="s">
        <v>54</v>
      </c>
      <c r="I8" s="3">
        <v>167</v>
      </c>
      <c r="J8" s="3">
        <v>196</v>
      </c>
      <c r="K8" s="3">
        <v>646</v>
      </c>
      <c r="L8" s="3">
        <v>92</v>
      </c>
    </row>
    <row r="9" spans="2:12" ht="12" customHeight="1">
      <c r="B9" s="16"/>
      <c r="C9" s="17" t="s">
        <v>1</v>
      </c>
      <c r="D9" s="3">
        <v>921</v>
      </c>
      <c r="E9" s="3">
        <v>242</v>
      </c>
      <c r="F9" s="3">
        <v>521</v>
      </c>
      <c r="G9" s="3">
        <v>5</v>
      </c>
      <c r="H9" s="3" t="s">
        <v>31</v>
      </c>
      <c r="I9" s="3">
        <v>153</v>
      </c>
      <c r="J9" s="3">
        <v>304</v>
      </c>
      <c r="K9" s="3">
        <v>451</v>
      </c>
      <c r="L9" s="3">
        <v>166</v>
      </c>
    </row>
    <row r="10" spans="2:12" ht="12" customHeight="1">
      <c r="B10" s="16"/>
      <c r="C10" s="17" t="s">
        <v>2</v>
      </c>
      <c r="D10" s="3">
        <v>600</v>
      </c>
      <c r="E10" s="3">
        <v>144</v>
      </c>
      <c r="F10" s="3">
        <v>301</v>
      </c>
      <c r="G10" s="3">
        <v>9</v>
      </c>
      <c r="H10" s="3" t="s">
        <v>54</v>
      </c>
      <c r="I10" s="3">
        <v>146</v>
      </c>
      <c r="J10" s="3">
        <v>141</v>
      </c>
      <c r="K10" s="3">
        <v>365</v>
      </c>
      <c r="L10" s="3">
        <v>94</v>
      </c>
    </row>
    <row r="11" spans="2:12" ht="12" customHeight="1">
      <c r="B11" s="16"/>
      <c r="C11" s="17" t="s">
        <v>3</v>
      </c>
      <c r="D11" s="3">
        <v>359</v>
      </c>
      <c r="E11" s="3">
        <v>78</v>
      </c>
      <c r="F11" s="3">
        <v>193</v>
      </c>
      <c r="G11" s="3">
        <v>7</v>
      </c>
      <c r="H11" s="3" t="s">
        <v>31</v>
      </c>
      <c r="I11" s="3">
        <v>81</v>
      </c>
      <c r="J11" s="3">
        <v>88</v>
      </c>
      <c r="K11" s="3">
        <v>213</v>
      </c>
      <c r="L11" s="3">
        <v>58</v>
      </c>
    </row>
    <row r="12" spans="2:12" ht="12" customHeight="1">
      <c r="B12" s="16"/>
      <c r="C12" s="17" t="s">
        <v>4</v>
      </c>
      <c r="D12" s="3">
        <v>168</v>
      </c>
      <c r="E12" s="3">
        <v>37</v>
      </c>
      <c r="F12" s="3">
        <v>78</v>
      </c>
      <c r="G12" s="3">
        <v>5</v>
      </c>
      <c r="H12" s="3" t="s">
        <v>54</v>
      </c>
      <c r="I12" s="3">
        <v>48</v>
      </c>
      <c r="J12" s="3">
        <v>56</v>
      </c>
      <c r="K12" s="3">
        <v>77</v>
      </c>
      <c r="L12" s="3">
        <v>35</v>
      </c>
    </row>
    <row r="13" spans="2:12" ht="12" customHeight="1">
      <c r="B13" s="16"/>
      <c r="C13" s="17" t="s">
        <v>5</v>
      </c>
      <c r="D13" s="3">
        <v>131</v>
      </c>
      <c r="E13" s="3">
        <v>15</v>
      </c>
      <c r="F13" s="3">
        <v>89</v>
      </c>
      <c r="G13" s="3" t="s">
        <v>54</v>
      </c>
      <c r="H13" s="3" t="s">
        <v>54</v>
      </c>
      <c r="I13" s="3">
        <v>27</v>
      </c>
      <c r="J13" s="3">
        <v>19</v>
      </c>
      <c r="K13" s="3">
        <v>77</v>
      </c>
      <c r="L13" s="3">
        <v>35</v>
      </c>
    </row>
    <row r="14" spans="2:12" ht="12" customHeight="1">
      <c r="B14" s="16"/>
      <c r="C14" s="17" t="s">
        <v>6</v>
      </c>
      <c r="D14" s="3">
        <v>105</v>
      </c>
      <c r="E14" s="3">
        <v>13</v>
      </c>
      <c r="F14" s="3">
        <v>64</v>
      </c>
      <c r="G14" s="3" t="s">
        <v>57</v>
      </c>
      <c r="H14" s="3" t="s">
        <v>57</v>
      </c>
      <c r="I14" s="3">
        <v>28</v>
      </c>
      <c r="J14" s="3">
        <v>19</v>
      </c>
      <c r="K14" s="3">
        <v>59</v>
      </c>
      <c r="L14" s="3">
        <v>27</v>
      </c>
    </row>
    <row r="15" spans="2:12" ht="12" customHeight="1">
      <c r="B15" s="16"/>
      <c r="C15" s="17" t="s">
        <v>7</v>
      </c>
      <c r="D15" s="3">
        <v>259</v>
      </c>
      <c r="E15" s="3">
        <v>26</v>
      </c>
      <c r="F15" s="3">
        <v>146</v>
      </c>
      <c r="G15" s="3">
        <v>3</v>
      </c>
      <c r="H15" s="3" t="s">
        <v>55</v>
      </c>
      <c r="I15" s="3">
        <v>84</v>
      </c>
      <c r="J15" s="3">
        <v>58</v>
      </c>
      <c r="K15" s="3">
        <v>133</v>
      </c>
      <c r="L15" s="3">
        <v>68</v>
      </c>
    </row>
    <row r="16" spans="2:12" ht="12" customHeight="1">
      <c r="B16" s="16"/>
      <c r="C16" s="17" t="s">
        <v>8</v>
      </c>
      <c r="D16" s="3">
        <v>238</v>
      </c>
      <c r="E16" s="3">
        <v>40</v>
      </c>
      <c r="F16" s="3">
        <v>115</v>
      </c>
      <c r="G16" s="3">
        <v>7</v>
      </c>
      <c r="H16" s="3" t="s">
        <v>31</v>
      </c>
      <c r="I16" s="3">
        <v>76</v>
      </c>
      <c r="J16" s="3">
        <v>67</v>
      </c>
      <c r="K16" s="3">
        <v>96</v>
      </c>
      <c r="L16" s="3">
        <v>75</v>
      </c>
    </row>
    <row r="17" spans="2:12" ht="12" customHeight="1">
      <c r="B17" s="16"/>
      <c r="C17" s="17" t="s">
        <v>9</v>
      </c>
      <c r="D17" s="3">
        <v>232</v>
      </c>
      <c r="E17" s="3">
        <v>23</v>
      </c>
      <c r="F17" s="3">
        <v>147</v>
      </c>
      <c r="G17" s="3">
        <v>10</v>
      </c>
      <c r="H17" s="3" t="s">
        <v>56</v>
      </c>
      <c r="I17" s="3">
        <v>52</v>
      </c>
      <c r="J17" s="3">
        <v>62</v>
      </c>
      <c r="K17" s="3">
        <v>94</v>
      </c>
      <c r="L17" s="3">
        <v>76</v>
      </c>
    </row>
    <row r="18" spans="2:12" ht="12" customHeight="1">
      <c r="B18" s="16"/>
      <c r="C18" s="17" t="s">
        <v>10</v>
      </c>
      <c r="D18" s="3">
        <v>131</v>
      </c>
      <c r="E18" s="3">
        <v>20</v>
      </c>
      <c r="F18" s="3">
        <v>76</v>
      </c>
      <c r="G18" s="3">
        <v>3</v>
      </c>
      <c r="H18" s="3" t="s">
        <v>57</v>
      </c>
      <c r="I18" s="3">
        <v>32</v>
      </c>
      <c r="J18" s="3">
        <v>35</v>
      </c>
      <c r="K18" s="3">
        <v>60</v>
      </c>
      <c r="L18" s="3">
        <v>36</v>
      </c>
    </row>
    <row r="19" spans="2:12" ht="12" customHeight="1">
      <c r="B19" s="16"/>
      <c r="C19" s="17" t="s">
        <v>11</v>
      </c>
      <c r="D19" s="3">
        <v>176</v>
      </c>
      <c r="E19" s="3">
        <v>13</v>
      </c>
      <c r="F19" s="3">
        <v>104</v>
      </c>
      <c r="G19" s="3">
        <v>6</v>
      </c>
      <c r="H19" s="3" t="s">
        <v>56</v>
      </c>
      <c r="I19" s="3">
        <v>53</v>
      </c>
      <c r="J19" s="3">
        <v>41</v>
      </c>
      <c r="K19" s="3">
        <v>67</v>
      </c>
      <c r="L19" s="3">
        <v>68</v>
      </c>
    </row>
    <row r="20" spans="2:12" ht="12" customHeight="1">
      <c r="B20" s="16"/>
      <c r="C20" s="17" t="s">
        <v>12</v>
      </c>
      <c r="D20" s="3">
        <v>251</v>
      </c>
      <c r="E20" s="3">
        <v>24</v>
      </c>
      <c r="F20" s="3">
        <v>141</v>
      </c>
      <c r="G20" s="3">
        <v>3</v>
      </c>
      <c r="H20" s="3" t="s">
        <v>31</v>
      </c>
      <c r="I20" s="3">
        <v>83</v>
      </c>
      <c r="J20" s="3">
        <v>65</v>
      </c>
      <c r="K20" s="3">
        <v>81</v>
      </c>
      <c r="L20" s="3">
        <v>105</v>
      </c>
    </row>
    <row r="21" spans="2:12" ht="12" customHeight="1">
      <c r="B21" s="16"/>
      <c r="C21" s="17" t="s">
        <v>13</v>
      </c>
      <c r="D21" s="3">
        <v>108</v>
      </c>
      <c r="E21" s="3">
        <v>11</v>
      </c>
      <c r="F21" s="3">
        <v>68</v>
      </c>
      <c r="G21" s="3">
        <v>4</v>
      </c>
      <c r="H21" s="3" t="s">
        <v>31</v>
      </c>
      <c r="I21" s="3">
        <v>25</v>
      </c>
      <c r="J21" s="3">
        <v>33</v>
      </c>
      <c r="K21" s="3">
        <v>53</v>
      </c>
      <c r="L21" s="3">
        <v>22</v>
      </c>
    </row>
    <row r="22" spans="2:12" ht="12" customHeight="1">
      <c r="B22" s="16"/>
      <c r="C22" s="17" t="s">
        <v>14</v>
      </c>
      <c r="D22" s="3">
        <v>75</v>
      </c>
      <c r="E22" s="3">
        <v>10</v>
      </c>
      <c r="F22" s="3">
        <v>56</v>
      </c>
      <c r="G22" s="3" t="s">
        <v>57</v>
      </c>
      <c r="H22" s="3" t="s">
        <v>57</v>
      </c>
      <c r="I22" s="3">
        <v>9</v>
      </c>
      <c r="J22" s="3">
        <v>15</v>
      </c>
      <c r="K22" s="3">
        <v>40</v>
      </c>
      <c r="L22" s="3">
        <v>20</v>
      </c>
    </row>
    <row r="23" spans="2:12" ht="12" customHeight="1">
      <c r="B23" s="16"/>
      <c r="C23" s="17" t="s">
        <v>15</v>
      </c>
      <c r="D23" s="3">
        <v>107</v>
      </c>
      <c r="E23" s="3">
        <v>22</v>
      </c>
      <c r="F23" s="3">
        <v>64</v>
      </c>
      <c r="G23" s="3">
        <v>1</v>
      </c>
      <c r="H23" s="3" t="s">
        <v>57</v>
      </c>
      <c r="I23" s="3">
        <v>20</v>
      </c>
      <c r="J23" s="3">
        <v>36</v>
      </c>
      <c r="K23" s="3">
        <v>46</v>
      </c>
      <c r="L23" s="3">
        <v>25</v>
      </c>
    </row>
    <row r="24" spans="2:12" ht="12" customHeight="1">
      <c r="B24" s="16"/>
      <c r="C24" s="17" t="s">
        <v>16</v>
      </c>
      <c r="D24" s="3">
        <v>319</v>
      </c>
      <c r="E24" s="3">
        <v>83</v>
      </c>
      <c r="F24" s="3">
        <v>158</v>
      </c>
      <c r="G24" s="3">
        <v>8</v>
      </c>
      <c r="H24" s="3" t="s">
        <v>31</v>
      </c>
      <c r="I24" s="3">
        <v>70</v>
      </c>
      <c r="J24" s="3">
        <v>103</v>
      </c>
      <c r="K24" s="3">
        <v>155</v>
      </c>
      <c r="L24" s="3">
        <v>61</v>
      </c>
    </row>
  </sheetData>
  <mergeCells count="11">
    <mergeCell ref="B7:C7"/>
    <mergeCell ref="E4:G4"/>
    <mergeCell ref="L4:L5"/>
    <mergeCell ref="B3:C3"/>
    <mergeCell ref="D3:D5"/>
    <mergeCell ref="B5:C5"/>
    <mergeCell ref="J4:K4"/>
    <mergeCell ref="J3:L3"/>
    <mergeCell ref="E3:I3"/>
    <mergeCell ref="H4:H5"/>
    <mergeCell ref="I4:I5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16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11.875" style="6" customWidth="1"/>
    <col min="4" max="4" width="6.50390625" style="1" customWidth="1"/>
    <col min="5" max="5" width="10.50390625" style="1" bestFit="1" customWidth="1"/>
    <col min="6" max="6" width="8.875" style="1" customWidth="1"/>
    <col min="7" max="7" width="7.625" style="1" customWidth="1"/>
    <col min="8" max="8" width="5.375" style="1" customWidth="1"/>
    <col min="9" max="10" width="6.25390625" style="1" customWidth="1"/>
    <col min="11" max="11" width="6.00390625" style="1" customWidth="1"/>
    <col min="12" max="12" width="6.25390625" style="1" customWidth="1"/>
    <col min="13" max="13" width="6.50390625" style="1" customWidth="1"/>
    <col min="14" max="14" width="6.75390625" style="1" customWidth="1"/>
    <col min="15" max="16384" width="9.00390625" style="1" customWidth="1"/>
  </cols>
  <sheetData>
    <row r="1" spans="2:13" s="5" customFormat="1" ht="14.25">
      <c r="B1" s="11" t="s">
        <v>43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3:12" ht="12">
      <c r="C2" s="8"/>
      <c r="L2" s="1" t="s">
        <v>21</v>
      </c>
    </row>
    <row r="3" spans="2:22" ht="12" customHeight="1">
      <c r="B3" s="32" t="s">
        <v>20</v>
      </c>
      <c r="C3" s="42"/>
      <c r="D3" s="30" t="s">
        <v>19</v>
      </c>
      <c r="E3" s="24" t="s">
        <v>30</v>
      </c>
      <c r="F3" s="25"/>
      <c r="G3" s="25"/>
      <c r="H3" s="25"/>
      <c r="I3" s="25"/>
      <c r="J3" s="26"/>
      <c r="K3" s="26"/>
      <c r="L3" s="26"/>
      <c r="M3" s="26"/>
      <c r="N3" s="27"/>
      <c r="O3" s="38" t="s">
        <v>37</v>
      </c>
      <c r="P3" s="38"/>
      <c r="Q3" s="38"/>
      <c r="R3" s="38"/>
      <c r="S3" s="38"/>
      <c r="T3" s="37" t="s">
        <v>40</v>
      </c>
      <c r="U3" s="37"/>
      <c r="V3" s="37"/>
    </row>
    <row r="4" spans="2:22" ht="12" customHeight="1">
      <c r="B4" s="21"/>
      <c r="C4" s="22"/>
      <c r="D4" s="36"/>
      <c r="E4" s="39" t="s">
        <v>22</v>
      </c>
      <c r="F4" s="39" t="s">
        <v>23</v>
      </c>
      <c r="G4" s="39" t="s">
        <v>33</v>
      </c>
      <c r="H4" s="39" t="s">
        <v>24</v>
      </c>
      <c r="I4" s="39" t="s">
        <v>25</v>
      </c>
      <c r="J4" s="39" t="s">
        <v>26</v>
      </c>
      <c r="K4" s="39" t="s">
        <v>27</v>
      </c>
      <c r="L4" s="39" t="s">
        <v>34</v>
      </c>
      <c r="M4" s="39" t="s">
        <v>28</v>
      </c>
      <c r="N4" s="39" t="s">
        <v>65</v>
      </c>
      <c r="O4" s="38" t="s">
        <v>38</v>
      </c>
      <c r="P4" s="38"/>
      <c r="Q4" s="38"/>
      <c r="R4" s="38" t="s">
        <v>39</v>
      </c>
      <c r="S4" s="38" t="s">
        <v>65</v>
      </c>
      <c r="T4" s="37" t="s">
        <v>67</v>
      </c>
      <c r="U4" s="37"/>
      <c r="V4" s="38" t="s">
        <v>65</v>
      </c>
    </row>
    <row r="5" spans="2:22" ht="12" customHeight="1">
      <c r="B5" s="34" t="s">
        <v>18</v>
      </c>
      <c r="C5" s="35"/>
      <c r="D5" s="31"/>
      <c r="E5" s="39"/>
      <c r="F5" s="39"/>
      <c r="G5" s="39"/>
      <c r="H5" s="39"/>
      <c r="I5" s="39"/>
      <c r="J5" s="39"/>
      <c r="K5" s="39"/>
      <c r="L5" s="39"/>
      <c r="M5" s="39"/>
      <c r="N5" s="39"/>
      <c r="O5" s="19" t="s">
        <v>25</v>
      </c>
      <c r="P5" s="19" t="s">
        <v>26</v>
      </c>
      <c r="Q5" s="19" t="s">
        <v>28</v>
      </c>
      <c r="R5" s="38"/>
      <c r="S5" s="38"/>
      <c r="T5" s="19" t="s">
        <v>41</v>
      </c>
      <c r="U5" s="19" t="s">
        <v>42</v>
      </c>
      <c r="V5" s="38"/>
    </row>
    <row r="6" spans="2:22" ht="12" customHeight="1">
      <c r="B6" s="14"/>
      <c r="C6" s="15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2"/>
      <c r="P6" s="2"/>
      <c r="Q6" s="2"/>
      <c r="R6" s="2"/>
      <c r="S6" s="2"/>
      <c r="T6" s="2"/>
      <c r="U6" s="2"/>
      <c r="V6" s="2"/>
    </row>
    <row r="7" spans="2:22" s="7" customFormat="1" ht="12">
      <c r="B7" s="28" t="s">
        <v>17</v>
      </c>
      <c r="C7" s="29"/>
      <c r="D7" s="18">
        <f aca="true" t="shared" si="0" ref="D7:Q7">SUM(D8:D16)</f>
        <v>5114</v>
      </c>
      <c r="E7" s="18">
        <f t="shared" si="0"/>
        <v>2095</v>
      </c>
      <c r="F7" s="18">
        <f t="shared" si="0"/>
        <v>33</v>
      </c>
      <c r="G7" s="18">
        <f t="shared" si="0"/>
        <v>102</v>
      </c>
      <c r="H7" s="18">
        <f t="shared" si="0"/>
        <v>630</v>
      </c>
      <c r="I7" s="18">
        <f t="shared" si="0"/>
        <v>144</v>
      </c>
      <c r="J7" s="18">
        <f t="shared" si="0"/>
        <v>784</v>
      </c>
      <c r="K7" s="18">
        <f t="shared" si="0"/>
        <v>132</v>
      </c>
      <c r="L7" s="18">
        <f t="shared" si="0"/>
        <v>70</v>
      </c>
      <c r="M7" s="18">
        <f t="shared" si="0"/>
        <v>340</v>
      </c>
      <c r="N7" s="18">
        <f t="shared" si="0"/>
        <v>784</v>
      </c>
      <c r="O7" s="18">
        <f t="shared" si="0"/>
        <v>1030</v>
      </c>
      <c r="P7" s="18">
        <f t="shared" si="0"/>
        <v>2831</v>
      </c>
      <c r="Q7" s="18">
        <f t="shared" si="0"/>
        <v>99</v>
      </c>
      <c r="R7" s="23" t="s">
        <v>66</v>
      </c>
      <c r="S7" s="18">
        <f>SUM(S8:S16)</f>
        <v>1154</v>
      </c>
      <c r="T7" s="18">
        <f>SUM(T8:T16)</f>
        <v>1338</v>
      </c>
      <c r="U7" s="18">
        <f>SUM(U8:U16)</f>
        <v>2713</v>
      </c>
      <c r="V7" s="18">
        <f>SUM(V8:V16)</f>
        <v>1063</v>
      </c>
    </row>
    <row r="8" spans="2:22" ht="12">
      <c r="B8" s="40" t="s">
        <v>44</v>
      </c>
      <c r="C8" s="41"/>
      <c r="D8" s="3">
        <v>1146</v>
      </c>
      <c r="E8" s="3">
        <v>721</v>
      </c>
      <c r="F8" s="3">
        <v>9</v>
      </c>
      <c r="G8" s="3">
        <v>17</v>
      </c>
      <c r="H8" s="3">
        <v>78</v>
      </c>
      <c r="I8" s="3">
        <v>72</v>
      </c>
      <c r="J8" s="3">
        <v>111</v>
      </c>
      <c r="K8" s="3">
        <v>8</v>
      </c>
      <c r="L8" s="3">
        <v>8</v>
      </c>
      <c r="M8" s="3">
        <v>39</v>
      </c>
      <c r="N8" s="2">
        <v>83</v>
      </c>
      <c r="O8" s="2">
        <v>626</v>
      </c>
      <c r="P8" s="2">
        <v>461</v>
      </c>
      <c r="Q8" s="2">
        <v>49</v>
      </c>
      <c r="R8" s="3" t="s">
        <v>59</v>
      </c>
      <c r="S8" s="2">
        <v>10</v>
      </c>
      <c r="T8" s="2">
        <v>264</v>
      </c>
      <c r="U8" s="2">
        <v>793</v>
      </c>
      <c r="V8" s="2">
        <v>89</v>
      </c>
    </row>
    <row r="9" spans="2:22" ht="12">
      <c r="B9" s="40" t="s">
        <v>45</v>
      </c>
      <c r="C9" s="41"/>
      <c r="D9" s="3">
        <v>42</v>
      </c>
      <c r="E9" s="3">
        <v>25</v>
      </c>
      <c r="F9" s="3">
        <v>1</v>
      </c>
      <c r="G9" s="3" t="s">
        <v>59</v>
      </c>
      <c r="H9" s="3">
        <v>3</v>
      </c>
      <c r="I9" s="3">
        <v>3</v>
      </c>
      <c r="J9" s="3">
        <v>2</v>
      </c>
      <c r="K9" s="3" t="s">
        <v>59</v>
      </c>
      <c r="L9" s="3" t="s">
        <v>59</v>
      </c>
      <c r="M9" s="3">
        <v>3</v>
      </c>
      <c r="N9" s="2">
        <v>5</v>
      </c>
      <c r="O9" s="3" t="s">
        <v>59</v>
      </c>
      <c r="P9" s="3" t="s">
        <v>59</v>
      </c>
      <c r="Q9" s="3" t="s">
        <v>59</v>
      </c>
      <c r="R9" s="3" t="s">
        <v>59</v>
      </c>
      <c r="S9" s="2">
        <v>42</v>
      </c>
      <c r="T9" s="2">
        <v>9</v>
      </c>
      <c r="U9" s="2">
        <v>32</v>
      </c>
      <c r="V9" s="2">
        <v>1</v>
      </c>
    </row>
    <row r="10" spans="2:22" ht="12">
      <c r="B10" s="40" t="s">
        <v>46</v>
      </c>
      <c r="C10" s="41"/>
      <c r="D10" s="3">
        <v>214</v>
      </c>
      <c r="E10" s="3">
        <v>65</v>
      </c>
      <c r="F10" s="3">
        <v>2</v>
      </c>
      <c r="G10" s="3">
        <v>3</v>
      </c>
      <c r="H10" s="3">
        <v>19</v>
      </c>
      <c r="I10" s="3">
        <v>9</v>
      </c>
      <c r="J10" s="3">
        <v>20</v>
      </c>
      <c r="K10" s="3">
        <v>2</v>
      </c>
      <c r="L10" s="3">
        <v>1</v>
      </c>
      <c r="M10" s="3">
        <v>51</v>
      </c>
      <c r="N10" s="2">
        <v>42</v>
      </c>
      <c r="O10" s="2">
        <v>6</v>
      </c>
      <c r="P10" s="2">
        <v>204</v>
      </c>
      <c r="Q10" s="2">
        <v>4</v>
      </c>
      <c r="R10" s="3" t="s">
        <v>60</v>
      </c>
      <c r="S10" s="3" t="s">
        <v>60</v>
      </c>
      <c r="T10" s="2">
        <v>53</v>
      </c>
      <c r="U10" s="2">
        <v>149</v>
      </c>
      <c r="V10" s="2">
        <v>12</v>
      </c>
    </row>
    <row r="11" spans="2:22" ht="24" customHeight="1">
      <c r="B11" s="40" t="s">
        <v>47</v>
      </c>
      <c r="C11" s="41"/>
      <c r="D11" s="3">
        <v>696</v>
      </c>
      <c r="E11" s="3">
        <v>308</v>
      </c>
      <c r="F11" s="3">
        <v>5</v>
      </c>
      <c r="G11" s="3">
        <v>18</v>
      </c>
      <c r="H11" s="3">
        <v>104</v>
      </c>
      <c r="I11" s="3">
        <v>6</v>
      </c>
      <c r="J11" s="3">
        <v>145</v>
      </c>
      <c r="K11" s="3">
        <v>14</v>
      </c>
      <c r="L11" s="3">
        <v>5</v>
      </c>
      <c r="M11" s="3">
        <v>23</v>
      </c>
      <c r="N11" s="2">
        <v>68</v>
      </c>
      <c r="O11" s="2">
        <v>41</v>
      </c>
      <c r="P11" s="2">
        <v>561</v>
      </c>
      <c r="Q11" s="2">
        <v>7</v>
      </c>
      <c r="R11" s="3" t="s">
        <v>61</v>
      </c>
      <c r="S11" s="2">
        <v>87</v>
      </c>
      <c r="T11" s="2">
        <v>179</v>
      </c>
      <c r="U11" s="2">
        <v>427</v>
      </c>
      <c r="V11" s="2">
        <v>90</v>
      </c>
    </row>
    <row r="12" spans="2:22" ht="12">
      <c r="B12" s="40" t="s">
        <v>48</v>
      </c>
      <c r="C12" s="41"/>
      <c r="D12" s="3">
        <v>1089</v>
      </c>
      <c r="E12" s="3">
        <v>368</v>
      </c>
      <c r="F12" s="3">
        <v>4</v>
      </c>
      <c r="G12" s="3">
        <v>34</v>
      </c>
      <c r="H12" s="3">
        <v>124</v>
      </c>
      <c r="I12" s="3">
        <v>16</v>
      </c>
      <c r="J12" s="3">
        <v>260</v>
      </c>
      <c r="K12" s="3">
        <v>21</v>
      </c>
      <c r="L12" s="3">
        <v>20</v>
      </c>
      <c r="M12" s="3">
        <v>68</v>
      </c>
      <c r="N12" s="2">
        <v>174</v>
      </c>
      <c r="O12" s="2">
        <v>117</v>
      </c>
      <c r="P12" s="2">
        <v>766</v>
      </c>
      <c r="Q12" s="2">
        <v>26</v>
      </c>
      <c r="R12" s="3" t="s">
        <v>62</v>
      </c>
      <c r="S12" s="2">
        <v>180</v>
      </c>
      <c r="T12" s="2">
        <v>330</v>
      </c>
      <c r="U12" s="2">
        <v>531</v>
      </c>
      <c r="V12" s="2">
        <v>228</v>
      </c>
    </row>
    <row r="13" spans="2:22" ht="12">
      <c r="B13" s="40" t="s">
        <v>49</v>
      </c>
      <c r="C13" s="41"/>
      <c r="D13" s="3">
        <v>765</v>
      </c>
      <c r="E13" s="3">
        <v>166</v>
      </c>
      <c r="F13" s="3">
        <v>3</v>
      </c>
      <c r="G13" s="3">
        <v>12</v>
      </c>
      <c r="H13" s="3">
        <v>149</v>
      </c>
      <c r="I13" s="3">
        <v>1</v>
      </c>
      <c r="J13" s="3">
        <v>58</v>
      </c>
      <c r="K13" s="3">
        <v>67</v>
      </c>
      <c r="L13" s="3">
        <v>26</v>
      </c>
      <c r="M13" s="3">
        <v>79</v>
      </c>
      <c r="N13" s="2">
        <v>204</v>
      </c>
      <c r="O13" s="3" t="s">
        <v>57</v>
      </c>
      <c r="P13" s="2">
        <v>24</v>
      </c>
      <c r="Q13" s="3" t="s">
        <v>57</v>
      </c>
      <c r="R13" s="3" t="s">
        <v>57</v>
      </c>
      <c r="S13" s="2">
        <v>741</v>
      </c>
      <c r="T13" s="2">
        <v>183</v>
      </c>
      <c r="U13" s="2">
        <v>143</v>
      </c>
      <c r="V13" s="2">
        <v>439</v>
      </c>
    </row>
    <row r="14" spans="2:22" ht="12">
      <c r="B14" s="40" t="s">
        <v>50</v>
      </c>
      <c r="C14" s="41"/>
      <c r="D14" s="3">
        <v>184</v>
      </c>
      <c r="E14" s="3">
        <v>46</v>
      </c>
      <c r="F14" s="3">
        <v>1</v>
      </c>
      <c r="G14" s="3">
        <v>2</v>
      </c>
      <c r="H14" s="3">
        <v>21</v>
      </c>
      <c r="I14" s="3">
        <v>11</v>
      </c>
      <c r="J14" s="3">
        <v>48</v>
      </c>
      <c r="K14" s="3">
        <v>3</v>
      </c>
      <c r="L14" s="3">
        <v>2</v>
      </c>
      <c r="M14" s="3">
        <v>11</v>
      </c>
      <c r="N14" s="2">
        <v>39</v>
      </c>
      <c r="O14" s="2">
        <v>36</v>
      </c>
      <c r="P14" s="2">
        <v>144</v>
      </c>
      <c r="Q14" s="2">
        <v>1</v>
      </c>
      <c r="R14" s="3" t="s">
        <v>63</v>
      </c>
      <c r="S14" s="2">
        <v>3</v>
      </c>
      <c r="T14" s="2">
        <v>55</v>
      </c>
      <c r="U14" s="2">
        <v>87</v>
      </c>
      <c r="V14" s="2">
        <v>42</v>
      </c>
    </row>
    <row r="15" spans="2:22" ht="12">
      <c r="B15" s="40" t="s">
        <v>51</v>
      </c>
      <c r="C15" s="41"/>
      <c r="D15" s="3">
        <v>32</v>
      </c>
      <c r="E15" s="3">
        <v>27</v>
      </c>
      <c r="F15" s="3" t="s">
        <v>64</v>
      </c>
      <c r="G15" s="3" t="s">
        <v>64</v>
      </c>
      <c r="H15" s="3" t="s">
        <v>64</v>
      </c>
      <c r="I15" s="3" t="s">
        <v>64</v>
      </c>
      <c r="J15" s="3" t="s">
        <v>64</v>
      </c>
      <c r="K15" s="3" t="s">
        <v>64</v>
      </c>
      <c r="L15" s="3" t="s">
        <v>64</v>
      </c>
      <c r="M15" s="3">
        <v>1</v>
      </c>
      <c r="N15" s="2">
        <v>4</v>
      </c>
      <c r="O15" s="2">
        <v>7</v>
      </c>
      <c r="P15" s="2">
        <v>25</v>
      </c>
      <c r="Q15" s="3" t="s">
        <v>64</v>
      </c>
      <c r="R15" s="3" t="s">
        <v>64</v>
      </c>
      <c r="S15" s="3" t="s">
        <v>64</v>
      </c>
      <c r="T15" s="2">
        <v>14</v>
      </c>
      <c r="U15" s="2">
        <v>18</v>
      </c>
      <c r="V15" s="3" t="s">
        <v>64</v>
      </c>
    </row>
    <row r="16" spans="2:22" ht="12">
      <c r="B16" s="40" t="s">
        <v>52</v>
      </c>
      <c r="C16" s="41"/>
      <c r="D16" s="3">
        <v>946</v>
      </c>
      <c r="E16" s="3">
        <v>369</v>
      </c>
      <c r="F16" s="3">
        <v>8</v>
      </c>
      <c r="G16" s="3">
        <v>16</v>
      </c>
      <c r="H16" s="3">
        <v>132</v>
      </c>
      <c r="I16" s="3">
        <v>26</v>
      </c>
      <c r="J16" s="3">
        <v>140</v>
      </c>
      <c r="K16" s="3">
        <v>17</v>
      </c>
      <c r="L16" s="3">
        <v>8</v>
      </c>
      <c r="M16" s="3">
        <v>65</v>
      </c>
      <c r="N16" s="2">
        <v>165</v>
      </c>
      <c r="O16" s="2">
        <v>197</v>
      </c>
      <c r="P16" s="2">
        <v>646</v>
      </c>
      <c r="Q16" s="2">
        <v>12</v>
      </c>
      <c r="R16" s="3" t="s">
        <v>60</v>
      </c>
      <c r="S16" s="2">
        <v>91</v>
      </c>
      <c r="T16" s="2">
        <v>251</v>
      </c>
      <c r="U16" s="2">
        <v>533</v>
      </c>
      <c r="V16" s="2">
        <v>162</v>
      </c>
    </row>
  </sheetData>
  <mergeCells count="31">
    <mergeCell ref="O3:S3"/>
    <mergeCell ref="T3:V3"/>
    <mergeCell ref="O4:Q4"/>
    <mergeCell ref="R4:R5"/>
    <mergeCell ref="S4:S5"/>
    <mergeCell ref="T4:U4"/>
    <mergeCell ref="V4:V5"/>
    <mergeCell ref="B15:C15"/>
    <mergeCell ref="B16:C16"/>
    <mergeCell ref="B11:C11"/>
    <mergeCell ref="B12:C12"/>
    <mergeCell ref="B13:C13"/>
    <mergeCell ref="B14:C14"/>
    <mergeCell ref="B10:C10"/>
    <mergeCell ref="B3:C3"/>
    <mergeCell ref="D3:D5"/>
    <mergeCell ref="B5:C5"/>
    <mergeCell ref="B7:C7"/>
    <mergeCell ref="B8:C8"/>
    <mergeCell ref="E3:N3"/>
    <mergeCell ref="B9:C9"/>
    <mergeCell ref="M4:M5"/>
    <mergeCell ref="N4:N5"/>
    <mergeCell ref="G4:G5"/>
    <mergeCell ref="H4:H5"/>
    <mergeCell ref="K4:K5"/>
    <mergeCell ref="L4:L5"/>
    <mergeCell ref="I4:I5"/>
    <mergeCell ref="J4:J5"/>
    <mergeCell ref="E4:E5"/>
    <mergeCell ref="F4:F5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戸籍課</cp:lastModifiedBy>
  <dcterms:created xsi:type="dcterms:W3CDTF">2002-10-26T05:18:45Z</dcterms:created>
  <dcterms:modified xsi:type="dcterms:W3CDTF">2003-04-21T02:57:38Z</dcterms:modified>
  <cp:category/>
  <cp:version/>
  <cp:contentType/>
  <cp:contentStatus/>
</cp:coreProperties>
</file>