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384" windowHeight="8832" activeTab="0"/>
  </bookViews>
  <sheets>
    <sheet name="前橋市・高崎市・桐生市・伊勢崎市・太田市" sheetId="1" r:id="rId1"/>
    <sheet name="沼田市・館林市・渋川市・藤岡市・富岡市" sheetId="2" r:id="rId2"/>
    <sheet name="安中市・勢多郡北橘村・赤城村・富士見村・大胡町" sheetId="3" r:id="rId3"/>
    <sheet name="宮城村・粕川村・新里村・黒保根村・（勢）東村・群馬郡榛名町" sheetId="4" r:id="rId4"/>
    <sheet name="倉渕村・箕郷町・群馬町・北群馬郡子持村・小野上村" sheetId="5" r:id="rId5"/>
    <sheet name="伊香保町・榛東村・吉岡村・多野郡新町・鬼石町・吉井町" sheetId="6" r:id="rId6"/>
    <sheet name="万場町・中里村・上野村・甘楽郡妙義町・下仁田町・南牧村" sheetId="7" r:id="rId7"/>
    <sheet name="甘楽町・碓氷郡松井田町・吾妻郡中之条町・（吾）東村・吾妻町" sheetId="8" r:id="rId8"/>
    <sheet name="長野原町・嬬恋村・草津町・六合村・高山村・利根郡白沢村" sheetId="9" r:id="rId9"/>
    <sheet name="利根村・片品村・川場村・月夜野町・水上町・新治村" sheetId="10" r:id="rId10"/>
    <sheet name="昭和村・佐波郡赤堀村・（佐）東村・境町・玉村町" sheetId="11" r:id="rId11"/>
    <sheet name="新田郡尾島町・新田町・薮塚本町・笠懸村・山田郡大間々町" sheetId="12" r:id="rId12"/>
    <sheet name="邑楽郡板倉町・明和村・千代田村・大泉町・邑楽町" sheetId="13" r:id="rId13"/>
  </sheets>
  <definedNames>
    <definedName name="_xlnm.Print_Area" localSheetId="2">'安中市・勢多郡北橘村・赤城村・富士見村・大胡町'!$A$1:$L$51</definedName>
    <definedName name="_xlnm.Print_Area" localSheetId="5">'伊香保町・榛東村・吉岡村・多野郡新町・鬼石町・吉井町'!$A$1:$L$55</definedName>
    <definedName name="_xlnm.Print_Area" localSheetId="7">'甘楽町・碓氷郡松井田町・吾妻郡中之条町・（吾）東村・吾妻町'!$A$1:$L$49</definedName>
    <definedName name="_xlnm.Print_Area" localSheetId="3">'宮城村・粕川村・新里村・黒保根村・（勢）東村・群馬郡榛名町'!$A$1:$L$57</definedName>
    <definedName name="_xlnm.Print_Area" localSheetId="10">'昭和村・佐波郡赤堀村・（佐）東村・境町・玉村町'!$A$1:$L$46</definedName>
    <definedName name="_xlnm.Print_Area" localSheetId="1">'沼田市・館林市・渋川市・藤岡市・富岡市'!$A$1:$L$52</definedName>
    <definedName name="_xlnm.Print_Area" localSheetId="11">'新田郡尾島町・新田町・薮塚本町・笠懸村・山田郡大間々町'!$A$1:$L$52</definedName>
    <definedName name="_xlnm.Print_Area" localSheetId="0">'前橋市・高崎市・桐生市・伊勢崎市・太田市'!$A$1:$L$56</definedName>
    <definedName name="_xlnm.Print_Area" localSheetId="4">'倉渕村・箕郷町・群馬町・北群馬郡子持村・小野上村'!$A$1:$L$50</definedName>
    <definedName name="_xlnm.Print_Area" localSheetId="8">'長野原町・嬬恋村・草津町・六合村・高山村・利根郡白沢村'!$A$1:$L$51</definedName>
    <definedName name="_xlnm.Print_Area" localSheetId="6">'万場町・中里村・上野村・甘楽郡妙義町・下仁田町・南牧村'!$A$1:$L$55</definedName>
    <definedName name="_xlnm.Print_Area" localSheetId="12">'邑楽郡板倉町・明和村・千代田村・大泉町・邑楽町'!$A$1:$L$47</definedName>
    <definedName name="_xlnm.Print_Area" localSheetId="9">'利根村・片品村・川場村・月夜野町・水上町・新治村'!$A$1:$L$53</definedName>
  </definedNames>
  <calcPr fullCalcOnLoad="1"/>
</workbook>
</file>

<file path=xl/sharedStrings.xml><?xml version="1.0" encoding="utf-8"?>
<sst xmlns="http://schemas.openxmlformats.org/spreadsheetml/2006/main" count="1359" uniqueCount="150">
  <si>
    <t>織物・衣服・身のまわり品小売業</t>
  </si>
  <si>
    <t>前橋市</t>
  </si>
  <si>
    <t>商店数</t>
  </si>
  <si>
    <t>従業者数</t>
  </si>
  <si>
    <t>計</t>
  </si>
  <si>
    <t>男</t>
  </si>
  <si>
    <t>女</t>
  </si>
  <si>
    <t>人</t>
  </si>
  <si>
    <t>商品手持額</t>
  </si>
  <si>
    <t>売場面積</t>
  </si>
  <si>
    <t>万円</t>
  </si>
  <si>
    <t>㎡</t>
  </si>
  <si>
    <t>一般卸売業</t>
  </si>
  <si>
    <t>代理商・仲立業</t>
  </si>
  <si>
    <t>各種商品小売業</t>
  </si>
  <si>
    <t>飲食料品小売業</t>
  </si>
  <si>
    <t>自動車・自転車小売業</t>
  </si>
  <si>
    <t>家具・建具・什器小売業</t>
  </si>
  <si>
    <t>その他の小売業</t>
  </si>
  <si>
    <t>高崎市</t>
  </si>
  <si>
    <t>桐生市</t>
  </si>
  <si>
    <t>伊勢崎市</t>
  </si>
  <si>
    <t>太田市</t>
  </si>
  <si>
    <t>㎡</t>
  </si>
  <si>
    <t>沼田市</t>
  </si>
  <si>
    <t>館林市</t>
  </si>
  <si>
    <t>渋川市</t>
  </si>
  <si>
    <t>藤岡市</t>
  </si>
  <si>
    <t>富岡市</t>
  </si>
  <si>
    <t>㎡</t>
  </si>
  <si>
    <t>安中市</t>
  </si>
  <si>
    <t>勢多郡</t>
  </si>
  <si>
    <t>北橘村</t>
  </si>
  <si>
    <t>赤城村</t>
  </si>
  <si>
    <t>富士見村</t>
  </si>
  <si>
    <t>大胡町</t>
  </si>
  <si>
    <t>市町村・業種</t>
  </si>
  <si>
    <t>㎡</t>
  </si>
  <si>
    <t>宮城村</t>
  </si>
  <si>
    <t>粕川村</t>
  </si>
  <si>
    <t>新里村</t>
  </si>
  <si>
    <t>黒保根村</t>
  </si>
  <si>
    <t>東村</t>
  </si>
  <si>
    <t>榛名町</t>
  </si>
  <si>
    <t>群馬町</t>
  </si>
  <si>
    <t>群馬郡</t>
  </si>
  <si>
    <t>㎡</t>
  </si>
  <si>
    <t>倉渕村</t>
  </si>
  <si>
    <t>箕郷町</t>
  </si>
  <si>
    <t>子持村</t>
  </si>
  <si>
    <t>小野上村</t>
  </si>
  <si>
    <t>北群馬郡</t>
  </si>
  <si>
    <t>㎡</t>
  </si>
  <si>
    <t>伊香保町</t>
  </si>
  <si>
    <t>榛東村</t>
  </si>
  <si>
    <t>吉岡村</t>
  </si>
  <si>
    <t>多野郡</t>
  </si>
  <si>
    <t>新町</t>
  </si>
  <si>
    <t>鬼石町</t>
  </si>
  <si>
    <t>各種商品小売業</t>
  </si>
  <si>
    <t>吉井町</t>
  </si>
  <si>
    <t>㎡</t>
  </si>
  <si>
    <t>万場町</t>
  </si>
  <si>
    <t>中里村</t>
  </si>
  <si>
    <t>上野村</t>
  </si>
  <si>
    <t>妙義町</t>
  </si>
  <si>
    <t>下仁田町</t>
  </si>
  <si>
    <t>南牧村</t>
  </si>
  <si>
    <t>甘楽郡</t>
  </si>
  <si>
    <t>㎡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</si>
  <si>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</si>
  <si>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</si>
  <si>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</si>
  <si>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</si>
  <si>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</si>
  <si>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</si>
  <si>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</si>
  <si>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</si>
  <si>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</si>
  <si>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</si>
  <si>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利根郡</t>
  </si>
  <si>
    <t>白沢村</t>
  </si>
  <si>
    <t>高山村</t>
  </si>
  <si>
    <t>㎡</t>
  </si>
  <si>
    <t>利根村</t>
  </si>
  <si>
    <t>片品村</t>
  </si>
  <si>
    <t>川場村</t>
  </si>
  <si>
    <t>月夜野町</t>
  </si>
  <si>
    <t>水上町</t>
  </si>
  <si>
    <t>新治村</t>
  </si>
  <si>
    <t>㎡</t>
  </si>
  <si>
    <t>昭和村</t>
  </si>
  <si>
    <t>佐波郡</t>
  </si>
  <si>
    <t>赤堀村</t>
  </si>
  <si>
    <t>境町</t>
  </si>
  <si>
    <t>玉村町</t>
  </si>
  <si>
    <t>㎡</t>
  </si>
  <si>
    <t>新田郡</t>
  </si>
  <si>
    <t>尾島町</t>
  </si>
  <si>
    <t>新田町</t>
  </si>
  <si>
    <t>薮塚本町</t>
  </si>
  <si>
    <t>笠懸村</t>
  </si>
  <si>
    <t>山田郡</t>
  </si>
  <si>
    <t>大間々町</t>
  </si>
  <si>
    <t>㎡</t>
  </si>
  <si>
    <t>邑楽郡</t>
  </si>
  <si>
    <t>板倉町</t>
  </si>
  <si>
    <t>明和村</t>
  </si>
  <si>
    <t>千代田村</t>
  </si>
  <si>
    <t>大泉町</t>
  </si>
  <si>
    <t>邑楽町</t>
  </si>
  <si>
    <t>85．市町村・業種別商店数・常時従業者数・商品販売額・その他の収入額・商品手持額および売場面積（飲食店を除く）(昭和47年5月1日）</t>
  </si>
  <si>
    <t>2）売場面積は小売業のみ集計公表である。</t>
  </si>
  <si>
    <t>1）ｘは商店数僅少のため、秘密保持上公表不可能の分であり、細長ゴシックの数字はこれを含むものである。　</t>
  </si>
  <si>
    <t>資料：県統計課「昭和47年商業統計調査」</t>
  </si>
  <si>
    <t>県計</t>
  </si>
  <si>
    <t>市部計</t>
  </si>
  <si>
    <t>年間商品販売額
昭和46年5月
～47年4月</t>
  </si>
  <si>
    <t>市町村・産業小分類別</t>
  </si>
  <si>
    <t>―</t>
  </si>
  <si>
    <t>ｘ</t>
  </si>
  <si>
    <t>85．市町村・業種別商店数・常時従業者数・商品販売額・その他の収入額・商品手持額および売場面積（飲食店を除く）(昭和47年5月1日）(続）</t>
  </si>
  <si>
    <t>代理商・仲立業</t>
  </si>
  <si>
    <t>ｘ</t>
  </si>
  <si>
    <t>―</t>
  </si>
  <si>
    <t>ｘ</t>
  </si>
  <si>
    <t>―</t>
  </si>
  <si>
    <t>ｘ</t>
  </si>
  <si>
    <t>―</t>
  </si>
  <si>
    <t>―</t>
  </si>
  <si>
    <t>郡部計</t>
  </si>
  <si>
    <t>ｘ</t>
  </si>
  <si>
    <t>―</t>
  </si>
  <si>
    <t>―</t>
  </si>
  <si>
    <t>―</t>
  </si>
  <si>
    <t>―</t>
  </si>
  <si>
    <t>―</t>
  </si>
  <si>
    <t>―</t>
  </si>
  <si>
    <t>ｘ</t>
  </si>
  <si>
    <t>ｘ</t>
  </si>
  <si>
    <t>－</t>
  </si>
  <si>
    <t>－</t>
  </si>
  <si>
    <t>市町村・産業小分類別</t>
  </si>
  <si>
    <t>年間商品販売額
昭和46年5月
47～年4月</t>
  </si>
  <si>
    <t>ｘ</t>
  </si>
  <si>
    <t>自動車・自動車小売業</t>
  </si>
  <si>
    <t>ｘ</t>
  </si>
  <si>
    <t>ｘ</t>
  </si>
  <si>
    <t>―</t>
  </si>
  <si>
    <t>修理料・サービ
ス料・仲立手数料の収入額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</si>
</sst>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_);\(#,##0\)"/>
    <numFmt numFmtId="180" formatCode="\(#,##0\)_ "/>
    <numFmt numFmtId="181" formatCode="0_);\(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i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77" fontId="2" fillId="0" borderId="4" xfId="0" applyNumberFormat="1" applyFont="1" applyBorder="1" applyAlignment="1">
      <alignment horizontal="right" vertical="center" wrapText="1"/>
    </xf>
    <xf numFmtId="177" fontId="3" fillId="0" borderId="4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5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179" fontId="2" fillId="0" borderId="4" xfId="0" applyNumberFormat="1" applyFont="1" applyBorder="1" applyAlignment="1">
      <alignment horizontal="right" vertical="center" wrapText="1"/>
    </xf>
    <xf numFmtId="179" fontId="3" fillId="0" borderId="4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180" fontId="2" fillId="0" borderId="4" xfId="0" applyNumberFormat="1" applyFont="1" applyBorder="1" applyAlignment="1">
      <alignment horizontal="right" vertical="center" wrapText="1"/>
    </xf>
    <xf numFmtId="0" fontId="3" fillId="2" borderId="3" xfId="0" applyFont="1" applyFill="1" applyBorder="1" applyAlignment="1">
      <alignment horizontal="distributed" vertical="center" wrapText="1"/>
    </xf>
    <xf numFmtId="179" fontId="6" fillId="0" borderId="4" xfId="0" applyNumberFormat="1" applyFont="1" applyBorder="1" applyAlignment="1">
      <alignment horizontal="right" vertical="center" wrapText="1"/>
    </xf>
    <xf numFmtId="177" fontId="6" fillId="0" borderId="4" xfId="0" applyNumberFormat="1" applyFont="1" applyBorder="1" applyAlignment="1">
      <alignment horizontal="right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distributed" vertical="center" wrapText="1"/>
    </xf>
    <xf numFmtId="0" fontId="2" fillId="2" borderId="9" xfId="0" applyFont="1" applyFill="1" applyBorder="1" applyAlignment="1">
      <alignment horizontal="distributed" vertical="center" wrapText="1"/>
    </xf>
    <xf numFmtId="0" fontId="2" fillId="2" borderId="10" xfId="0" applyFont="1" applyFill="1" applyBorder="1" applyAlignment="1">
      <alignment horizontal="distributed" vertical="center" wrapText="1"/>
    </xf>
    <xf numFmtId="0" fontId="2" fillId="2" borderId="11" xfId="0" applyFont="1" applyFill="1" applyBorder="1" applyAlignment="1">
      <alignment horizontal="distributed" vertical="center" wrapText="1"/>
    </xf>
    <xf numFmtId="0" fontId="2" fillId="2" borderId="12" xfId="0" applyFont="1" applyFill="1" applyBorder="1" applyAlignment="1">
      <alignment horizontal="distributed" vertical="center" wrapText="1"/>
    </xf>
    <xf numFmtId="0" fontId="2" fillId="0" borderId="5" xfId="0" applyFont="1" applyBorder="1" applyAlignment="1">
      <alignment horizontal="distributed" vertical="center" wrapText="1"/>
    </xf>
    <xf numFmtId="0" fontId="4" fillId="3" borderId="6" xfId="0" applyFont="1" applyFill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4" fillId="3" borderId="5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3</xdr:row>
      <xdr:rowOff>133350</xdr:rowOff>
    </xdr:from>
    <xdr:to>
      <xdr:col>8</xdr:col>
      <xdr:colOff>114300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943600" y="619125"/>
          <a:ext cx="76200" cy="4762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895350</xdr:colOff>
      <xdr:row>3</xdr:row>
      <xdr:rowOff>142875</xdr:rowOff>
    </xdr:from>
    <xdr:to>
      <xdr:col>8</xdr:col>
      <xdr:colOff>981075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800850" y="628650"/>
          <a:ext cx="85725" cy="4667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3</xdr:row>
      <xdr:rowOff>133350</xdr:rowOff>
    </xdr:from>
    <xdr:to>
      <xdr:col>8</xdr:col>
      <xdr:colOff>114300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600700" y="619125"/>
          <a:ext cx="76200" cy="4762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895350</xdr:colOff>
      <xdr:row>3</xdr:row>
      <xdr:rowOff>142875</xdr:rowOff>
    </xdr:from>
    <xdr:to>
      <xdr:col>8</xdr:col>
      <xdr:colOff>981075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457950" y="628650"/>
          <a:ext cx="85725" cy="4667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3</xdr:row>
      <xdr:rowOff>133350</xdr:rowOff>
    </xdr:from>
    <xdr:to>
      <xdr:col>8</xdr:col>
      <xdr:colOff>114300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524500" y="619125"/>
          <a:ext cx="76200" cy="4762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895350</xdr:colOff>
      <xdr:row>3</xdr:row>
      <xdr:rowOff>142875</xdr:rowOff>
    </xdr:from>
    <xdr:to>
      <xdr:col>8</xdr:col>
      <xdr:colOff>981075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381750" y="628650"/>
          <a:ext cx="85725" cy="4667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3</xdr:row>
      <xdr:rowOff>133350</xdr:rowOff>
    </xdr:from>
    <xdr:to>
      <xdr:col>8</xdr:col>
      <xdr:colOff>114300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600700" y="619125"/>
          <a:ext cx="76200" cy="4762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895350</xdr:colOff>
      <xdr:row>3</xdr:row>
      <xdr:rowOff>142875</xdr:rowOff>
    </xdr:from>
    <xdr:to>
      <xdr:col>8</xdr:col>
      <xdr:colOff>981075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457950" y="628650"/>
          <a:ext cx="85725" cy="4667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3</xdr:row>
      <xdr:rowOff>133350</xdr:rowOff>
    </xdr:from>
    <xdr:to>
      <xdr:col>8</xdr:col>
      <xdr:colOff>114300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562600" y="619125"/>
          <a:ext cx="76200" cy="4762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895350</xdr:colOff>
      <xdr:row>3</xdr:row>
      <xdr:rowOff>142875</xdr:rowOff>
    </xdr:from>
    <xdr:to>
      <xdr:col>8</xdr:col>
      <xdr:colOff>981075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419850" y="628650"/>
          <a:ext cx="85725" cy="4667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3</xdr:row>
      <xdr:rowOff>133350</xdr:rowOff>
    </xdr:from>
    <xdr:to>
      <xdr:col>8</xdr:col>
      <xdr:colOff>114300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638800" y="619125"/>
          <a:ext cx="76200" cy="4762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895350</xdr:colOff>
      <xdr:row>3</xdr:row>
      <xdr:rowOff>142875</xdr:rowOff>
    </xdr:from>
    <xdr:to>
      <xdr:col>8</xdr:col>
      <xdr:colOff>981075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496050" y="628650"/>
          <a:ext cx="85725" cy="4667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3</xdr:row>
      <xdr:rowOff>133350</xdr:rowOff>
    </xdr:from>
    <xdr:to>
      <xdr:col>8</xdr:col>
      <xdr:colOff>114300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600700" y="619125"/>
          <a:ext cx="76200" cy="4762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895350</xdr:colOff>
      <xdr:row>3</xdr:row>
      <xdr:rowOff>142875</xdr:rowOff>
    </xdr:from>
    <xdr:to>
      <xdr:col>8</xdr:col>
      <xdr:colOff>981075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457950" y="628650"/>
          <a:ext cx="85725" cy="4667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3</xdr:row>
      <xdr:rowOff>133350</xdr:rowOff>
    </xdr:from>
    <xdr:to>
      <xdr:col>8</xdr:col>
      <xdr:colOff>114300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410200" y="619125"/>
          <a:ext cx="76200" cy="4762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895350</xdr:colOff>
      <xdr:row>3</xdr:row>
      <xdr:rowOff>142875</xdr:rowOff>
    </xdr:from>
    <xdr:to>
      <xdr:col>8</xdr:col>
      <xdr:colOff>981075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267450" y="628650"/>
          <a:ext cx="85725" cy="4667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3</xdr:row>
      <xdr:rowOff>133350</xdr:rowOff>
    </xdr:from>
    <xdr:to>
      <xdr:col>8</xdr:col>
      <xdr:colOff>114300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524500" y="619125"/>
          <a:ext cx="76200" cy="4095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895350</xdr:colOff>
      <xdr:row>3</xdr:row>
      <xdr:rowOff>142875</xdr:rowOff>
    </xdr:from>
    <xdr:to>
      <xdr:col>8</xdr:col>
      <xdr:colOff>981075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381750" y="628650"/>
          <a:ext cx="85725" cy="4000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3</xdr:row>
      <xdr:rowOff>133350</xdr:rowOff>
    </xdr:from>
    <xdr:to>
      <xdr:col>8</xdr:col>
      <xdr:colOff>114300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562600" y="619125"/>
          <a:ext cx="76200" cy="4095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895350</xdr:colOff>
      <xdr:row>3</xdr:row>
      <xdr:rowOff>142875</xdr:rowOff>
    </xdr:from>
    <xdr:to>
      <xdr:col>8</xdr:col>
      <xdr:colOff>981075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419850" y="628650"/>
          <a:ext cx="85725" cy="4000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3</xdr:row>
      <xdr:rowOff>133350</xdr:rowOff>
    </xdr:from>
    <xdr:to>
      <xdr:col>8</xdr:col>
      <xdr:colOff>114300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600700" y="590550"/>
          <a:ext cx="76200" cy="4762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895350</xdr:colOff>
      <xdr:row>3</xdr:row>
      <xdr:rowOff>142875</xdr:rowOff>
    </xdr:from>
    <xdr:to>
      <xdr:col>8</xdr:col>
      <xdr:colOff>914400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457950" y="600075"/>
          <a:ext cx="19050" cy="4667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3</xdr:row>
      <xdr:rowOff>133350</xdr:rowOff>
    </xdr:from>
    <xdr:to>
      <xdr:col>8</xdr:col>
      <xdr:colOff>114300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638800" y="619125"/>
          <a:ext cx="76200" cy="4762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895350</xdr:colOff>
      <xdr:row>3</xdr:row>
      <xdr:rowOff>142875</xdr:rowOff>
    </xdr:from>
    <xdr:to>
      <xdr:col>8</xdr:col>
      <xdr:colOff>981075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496050" y="628650"/>
          <a:ext cx="95250" cy="4667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3</xdr:row>
      <xdr:rowOff>133350</xdr:rowOff>
    </xdr:from>
    <xdr:to>
      <xdr:col>8</xdr:col>
      <xdr:colOff>114300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638800" y="619125"/>
          <a:ext cx="76200" cy="4762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895350</xdr:colOff>
      <xdr:row>3</xdr:row>
      <xdr:rowOff>142875</xdr:rowOff>
    </xdr:from>
    <xdr:to>
      <xdr:col>8</xdr:col>
      <xdr:colOff>981075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496050" y="628650"/>
          <a:ext cx="85725" cy="4667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4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1.625" style="1" customWidth="1"/>
    <col min="4" max="4" width="33.125" style="1" customWidth="1"/>
    <col min="5" max="5" width="9.50390625" style="1" bestFit="1" customWidth="1"/>
    <col min="6" max="6" width="10.25390625" style="1" bestFit="1" customWidth="1"/>
    <col min="7" max="8" width="9.375" style="1" bestFit="1" customWidth="1"/>
    <col min="9" max="9" width="14.875" style="1" customWidth="1"/>
    <col min="10" max="10" width="12.25390625" style="1" bestFit="1" customWidth="1"/>
    <col min="11" max="11" width="13.125" style="1" bestFit="1" customWidth="1"/>
    <col min="12" max="12" width="14.25390625" style="1" bestFit="1" customWidth="1"/>
    <col min="13" max="16384" width="9.00390625" style="1" customWidth="1"/>
  </cols>
  <sheetData>
    <row r="1" ht="14.25" customHeight="1">
      <c r="B1" s="8" t="s">
        <v>111</v>
      </c>
    </row>
    <row r="2" spans="2:4" ht="12" customHeight="1">
      <c r="B2" s="8"/>
      <c r="D2" s="7" t="s">
        <v>113</v>
      </c>
    </row>
    <row r="3" spans="2:4" ht="12" customHeight="1">
      <c r="B3" s="8"/>
      <c r="D3" s="7" t="s">
        <v>112</v>
      </c>
    </row>
    <row r="4" spans="2:12" ht="12" customHeight="1">
      <c r="B4" s="30" t="s">
        <v>118</v>
      </c>
      <c r="C4" s="31"/>
      <c r="D4" s="32"/>
      <c r="E4" s="28" t="s">
        <v>2</v>
      </c>
      <c r="F4" s="22" t="s">
        <v>3</v>
      </c>
      <c r="G4" s="22"/>
      <c r="H4" s="22"/>
      <c r="I4" s="28" t="s">
        <v>117</v>
      </c>
      <c r="J4" s="37" t="s">
        <v>149</v>
      </c>
      <c r="K4" s="28" t="s">
        <v>8</v>
      </c>
      <c r="L4" s="28" t="s">
        <v>9</v>
      </c>
    </row>
    <row r="5" spans="2:12" ht="36" customHeight="1">
      <c r="B5" s="33"/>
      <c r="C5" s="34"/>
      <c r="D5" s="35"/>
      <c r="E5" s="29"/>
      <c r="F5" s="14" t="s">
        <v>4</v>
      </c>
      <c r="G5" s="14" t="s">
        <v>5</v>
      </c>
      <c r="H5" s="14" t="s">
        <v>6</v>
      </c>
      <c r="I5" s="36"/>
      <c r="J5" s="38"/>
      <c r="K5" s="36"/>
      <c r="L5" s="36"/>
    </row>
    <row r="6" spans="2:12" ht="12" customHeight="1">
      <c r="B6" s="2"/>
      <c r="C6" s="4"/>
      <c r="D6" s="3"/>
      <c r="E6" s="9"/>
      <c r="F6" s="9" t="s">
        <v>7</v>
      </c>
      <c r="G6" s="9" t="s">
        <v>7</v>
      </c>
      <c r="H6" s="9" t="s">
        <v>7</v>
      </c>
      <c r="I6" s="9" t="s">
        <v>10</v>
      </c>
      <c r="J6" s="9" t="s">
        <v>10</v>
      </c>
      <c r="K6" s="9" t="s">
        <v>10</v>
      </c>
      <c r="L6" s="9" t="s">
        <v>11</v>
      </c>
    </row>
    <row r="7" spans="2:12" ht="12" customHeight="1">
      <c r="B7" s="25" t="s">
        <v>115</v>
      </c>
      <c r="C7" s="23"/>
      <c r="D7" s="24"/>
      <c r="E7" s="6">
        <v>29467</v>
      </c>
      <c r="F7" s="6">
        <v>117939</v>
      </c>
      <c r="G7" s="6">
        <v>66834</v>
      </c>
      <c r="H7" s="6">
        <v>51105</v>
      </c>
      <c r="I7" s="6">
        <v>109399621</v>
      </c>
      <c r="J7" s="6">
        <v>1279571</v>
      </c>
      <c r="K7" s="6">
        <v>8764459</v>
      </c>
      <c r="L7" s="6">
        <v>1163820</v>
      </c>
    </row>
    <row r="8" spans="2:12" ht="12" customHeight="1">
      <c r="B8" s="25" t="s">
        <v>116</v>
      </c>
      <c r="C8" s="26"/>
      <c r="D8" s="27"/>
      <c r="E8" s="6">
        <v>20171</v>
      </c>
      <c r="F8" s="6">
        <v>92265</v>
      </c>
      <c r="G8" s="6">
        <v>53347</v>
      </c>
      <c r="H8" s="6">
        <v>38918</v>
      </c>
      <c r="I8" s="6">
        <v>96312341</v>
      </c>
      <c r="J8" s="6">
        <v>1108075</v>
      </c>
      <c r="K8" s="6">
        <v>7511436</v>
      </c>
      <c r="L8" s="6">
        <v>822991</v>
      </c>
    </row>
    <row r="9" spans="2:12" s="17" customFormat="1" ht="12" customHeight="1">
      <c r="B9" s="10"/>
      <c r="C9" s="23" t="s">
        <v>1</v>
      </c>
      <c r="D9" s="24"/>
      <c r="E9" s="6">
        <f aca="true" t="shared" si="0" ref="E9:L9">SUM(E10:E17)</f>
        <v>4852</v>
      </c>
      <c r="F9" s="6">
        <f t="shared" si="0"/>
        <v>24848</v>
      </c>
      <c r="G9" s="6">
        <f t="shared" si="0"/>
        <v>14623</v>
      </c>
      <c r="H9" s="6">
        <f t="shared" si="0"/>
        <v>10225</v>
      </c>
      <c r="I9" s="6">
        <f t="shared" si="0"/>
        <v>28857082</v>
      </c>
      <c r="J9" s="6">
        <f t="shared" si="0"/>
        <v>308196</v>
      </c>
      <c r="K9" s="6">
        <f t="shared" si="0"/>
        <v>2096067</v>
      </c>
      <c r="L9" s="6">
        <f t="shared" si="0"/>
        <v>190597</v>
      </c>
    </row>
    <row r="10" spans="2:12" ht="12" customHeight="1">
      <c r="B10" s="11"/>
      <c r="C10" s="12"/>
      <c r="D10" s="13" t="s">
        <v>12</v>
      </c>
      <c r="E10" s="5">
        <v>1004</v>
      </c>
      <c r="F10" s="5">
        <v>9503</v>
      </c>
      <c r="G10" s="5">
        <v>6433</v>
      </c>
      <c r="H10" s="5">
        <v>3070</v>
      </c>
      <c r="I10" s="5">
        <v>20428446</v>
      </c>
      <c r="J10" s="5">
        <v>140934</v>
      </c>
      <c r="K10" s="5">
        <v>1178927</v>
      </c>
      <c r="L10" s="15" t="s">
        <v>119</v>
      </c>
    </row>
    <row r="11" spans="2:12" ht="12" customHeight="1">
      <c r="B11" s="11"/>
      <c r="C11" s="12"/>
      <c r="D11" s="13" t="s">
        <v>13</v>
      </c>
      <c r="E11" s="5">
        <v>15</v>
      </c>
      <c r="F11" s="5">
        <v>128</v>
      </c>
      <c r="G11" s="5">
        <v>89</v>
      </c>
      <c r="H11" s="5">
        <v>39</v>
      </c>
      <c r="I11" s="5" t="s">
        <v>119</v>
      </c>
      <c r="J11" s="5">
        <v>25673</v>
      </c>
      <c r="K11" s="5" t="s">
        <v>119</v>
      </c>
      <c r="L11" s="15" t="s">
        <v>119</v>
      </c>
    </row>
    <row r="12" spans="2:12" ht="12" customHeight="1">
      <c r="B12" s="11"/>
      <c r="C12" s="12"/>
      <c r="D12" s="13" t="s">
        <v>14</v>
      </c>
      <c r="E12" s="5">
        <v>8</v>
      </c>
      <c r="F12" s="5">
        <v>516</v>
      </c>
      <c r="G12" s="5">
        <v>229</v>
      </c>
      <c r="H12" s="5">
        <v>287</v>
      </c>
      <c r="I12" s="5">
        <v>454938</v>
      </c>
      <c r="J12" s="5">
        <v>6195</v>
      </c>
      <c r="K12" s="5">
        <v>60558</v>
      </c>
      <c r="L12" s="15">
        <v>13223</v>
      </c>
    </row>
    <row r="13" spans="2:12" ht="12" customHeight="1">
      <c r="B13" s="11"/>
      <c r="C13" s="12"/>
      <c r="D13" s="13" t="s">
        <v>0</v>
      </c>
      <c r="E13" s="5">
        <v>518</v>
      </c>
      <c r="F13" s="5">
        <v>2431</v>
      </c>
      <c r="G13" s="5">
        <v>1055</v>
      </c>
      <c r="H13" s="5">
        <v>1376</v>
      </c>
      <c r="I13" s="5">
        <v>1327684</v>
      </c>
      <c r="J13" s="5">
        <v>7488</v>
      </c>
      <c r="K13" s="5">
        <v>205583</v>
      </c>
      <c r="L13" s="15">
        <v>30904</v>
      </c>
    </row>
    <row r="14" spans="2:12" ht="12" customHeight="1">
      <c r="B14" s="11"/>
      <c r="C14" s="12"/>
      <c r="D14" s="13" t="s">
        <v>15</v>
      </c>
      <c r="E14" s="5">
        <v>1659</v>
      </c>
      <c r="F14" s="5">
        <v>4917</v>
      </c>
      <c r="G14" s="5">
        <v>2110</v>
      </c>
      <c r="H14" s="5">
        <v>2807</v>
      </c>
      <c r="I14" s="5">
        <v>2225623</v>
      </c>
      <c r="J14" s="5">
        <v>2712</v>
      </c>
      <c r="K14" s="5">
        <v>113271</v>
      </c>
      <c r="L14" s="15">
        <v>62900</v>
      </c>
    </row>
    <row r="15" spans="2:12" ht="12" customHeight="1">
      <c r="B15" s="11"/>
      <c r="C15" s="12"/>
      <c r="D15" s="13" t="s">
        <v>16</v>
      </c>
      <c r="E15" s="5">
        <v>216</v>
      </c>
      <c r="F15" s="5">
        <v>1823</v>
      </c>
      <c r="G15" s="5">
        <v>1390</v>
      </c>
      <c r="H15" s="5">
        <v>433</v>
      </c>
      <c r="I15" s="5">
        <v>1377015</v>
      </c>
      <c r="J15" s="5">
        <v>90164</v>
      </c>
      <c r="K15" s="5">
        <v>184261</v>
      </c>
      <c r="L15" s="15">
        <v>11747</v>
      </c>
    </row>
    <row r="16" spans="2:12" ht="12" customHeight="1">
      <c r="B16" s="11"/>
      <c r="C16" s="12"/>
      <c r="D16" s="13" t="s">
        <v>17</v>
      </c>
      <c r="E16" s="5">
        <v>437</v>
      </c>
      <c r="F16" s="5">
        <v>1451</v>
      </c>
      <c r="G16" s="5">
        <v>890</v>
      </c>
      <c r="H16" s="5">
        <v>561</v>
      </c>
      <c r="I16" s="5">
        <v>766499</v>
      </c>
      <c r="J16" s="5">
        <v>11056</v>
      </c>
      <c r="K16" s="5">
        <v>105835</v>
      </c>
      <c r="L16" s="15">
        <v>25696</v>
      </c>
    </row>
    <row r="17" spans="2:12" ht="12" customHeight="1">
      <c r="B17" s="11"/>
      <c r="C17" s="12"/>
      <c r="D17" s="13" t="s">
        <v>18</v>
      </c>
      <c r="E17" s="5">
        <v>995</v>
      </c>
      <c r="F17" s="5">
        <v>4079</v>
      </c>
      <c r="G17" s="5">
        <v>2427</v>
      </c>
      <c r="H17" s="5">
        <v>1652</v>
      </c>
      <c r="I17" s="5">
        <v>2276877</v>
      </c>
      <c r="J17" s="5">
        <v>23974</v>
      </c>
      <c r="K17" s="5">
        <v>247632</v>
      </c>
      <c r="L17" s="15">
        <v>46127</v>
      </c>
    </row>
    <row r="18" spans="2:12" s="17" customFormat="1" ht="12" customHeight="1">
      <c r="B18" s="10"/>
      <c r="C18" s="23" t="s">
        <v>19</v>
      </c>
      <c r="D18" s="24"/>
      <c r="E18" s="6">
        <f aca="true" t="shared" si="1" ref="E18:L18">SUM(E19:E26)</f>
        <v>4125</v>
      </c>
      <c r="F18" s="6">
        <f t="shared" si="1"/>
        <v>22859</v>
      </c>
      <c r="G18" s="6">
        <f t="shared" si="1"/>
        <v>13310</v>
      </c>
      <c r="H18" s="6">
        <f t="shared" si="1"/>
        <v>9549</v>
      </c>
      <c r="I18" s="6">
        <f t="shared" si="1"/>
        <v>26916644</v>
      </c>
      <c r="J18" s="6">
        <f t="shared" si="1"/>
        <v>257347</v>
      </c>
      <c r="K18" s="6">
        <f t="shared" si="1"/>
        <v>2235733</v>
      </c>
      <c r="L18" s="6">
        <f t="shared" si="1"/>
        <v>168353</v>
      </c>
    </row>
    <row r="19" spans="2:12" ht="12" customHeight="1">
      <c r="B19" s="11"/>
      <c r="C19" s="12"/>
      <c r="D19" s="13" t="s">
        <v>12</v>
      </c>
      <c r="E19" s="5">
        <v>860</v>
      </c>
      <c r="F19" s="5">
        <v>9880</v>
      </c>
      <c r="G19" s="5">
        <v>6661</v>
      </c>
      <c r="H19" s="5">
        <v>3219</v>
      </c>
      <c r="I19" s="5">
        <v>19555795</v>
      </c>
      <c r="J19" s="5">
        <v>128892</v>
      </c>
      <c r="K19" s="5">
        <v>1377994</v>
      </c>
      <c r="L19" s="5" t="s">
        <v>119</v>
      </c>
    </row>
    <row r="20" spans="2:12" ht="12" customHeight="1">
      <c r="B20" s="11"/>
      <c r="C20" s="12"/>
      <c r="D20" s="13" t="s">
        <v>13</v>
      </c>
      <c r="E20" s="5">
        <v>17</v>
      </c>
      <c r="F20" s="5">
        <v>112</v>
      </c>
      <c r="G20" s="5">
        <v>95</v>
      </c>
      <c r="H20" s="5">
        <v>17</v>
      </c>
      <c r="I20" s="5" t="s">
        <v>119</v>
      </c>
      <c r="J20" s="5">
        <v>18097</v>
      </c>
      <c r="K20" s="5" t="s">
        <v>119</v>
      </c>
      <c r="L20" s="5" t="s">
        <v>119</v>
      </c>
    </row>
    <row r="21" spans="2:12" ht="12" customHeight="1">
      <c r="B21" s="11"/>
      <c r="C21" s="12"/>
      <c r="D21" s="13" t="s">
        <v>14</v>
      </c>
      <c r="E21" s="5">
        <v>5</v>
      </c>
      <c r="F21" s="5">
        <v>1183</v>
      </c>
      <c r="G21" s="5">
        <v>453</v>
      </c>
      <c r="H21" s="5">
        <v>730</v>
      </c>
      <c r="I21" s="5">
        <v>1195234</v>
      </c>
      <c r="J21" s="5">
        <v>328</v>
      </c>
      <c r="K21" s="5">
        <v>135317</v>
      </c>
      <c r="L21" s="15">
        <v>25360</v>
      </c>
    </row>
    <row r="22" spans="2:12" ht="12" customHeight="1">
      <c r="B22" s="11"/>
      <c r="C22" s="12"/>
      <c r="D22" s="13" t="s">
        <v>0</v>
      </c>
      <c r="E22" s="5">
        <v>396</v>
      </c>
      <c r="F22" s="5">
        <v>1755</v>
      </c>
      <c r="G22" s="5">
        <v>766</v>
      </c>
      <c r="H22" s="5">
        <v>989</v>
      </c>
      <c r="I22" s="5">
        <v>856111</v>
      </c>
      <c r="J22" s="5">
        <v>3707</v>
      </c>
      <c r="K22" s="5">
        <v>136194</v>
      </c>
      <c r="L22" s="15">
        <v>21685</v>
      </c>
    </row>
    <row r="23" spans="2:12" ht="12" customHeight="1">
      <c r="B23" s="11"/>
      <c r="C23" s="12"/>
      <c r="D23" s="13" t="s">
        <v>15</v>
      </c>
      <c r="E23" s="5">
        <v>1516</v>
      </c>
      <c r="F23" s="5">
        <v>4359</v>
      </c>
      <c r="G23" s="5">
        <v>1921</v>
      </c>
      <c r="H23" s="5">
        <v>2438</v>
      </c>
      <c r="I23" s="5">
        <v>1733770</v>
      </c>
      <c r="J23" s="5">
        <v>630</v>
      </c>
      <c r="K23" s="5">
        <v>96036</v>
      </c>
      <c r="L23" s="15">
        <v>53517</v>
      </c>
    </row>
    <row r="24" spans="2:12" ht="12" customHeight="1">
      <c r="B24" s="11"/>
      <c r="C24" s="12"/>
      <c r="D24" s="13" t="s">
        <v>16</v>
      </c>
      <c r="E24" s="5">
        <v>167</v>
      </c>
      <c r="F24" s="5">
        <v>1312</v>
      </c>
      <c r="G24" s="5">
        <v>996</v>
      </c>
      <c r="H24" s="5">
        <v>316</v>
      </c>
      <c r="I24" s="5">
        <v>1048489</v>
      </c>
      <c r="J24" s="5">
        <v>72880</v>
      </c>
      <c r="K24" s="5">
        <v>196839</v>
      </c>
      <c r="L24" s="15">
        <v>9218</v>
      </c>
    </row>
    <row r="25" spans="2:12" ht="12" customHeight="1">
      <c r="B25" s="11"/>
      <c r="C25" s="12"/>
      <c r="D25" s="13" t="s">
        <v>17</v>
      </c>
      <c r="E25" s="5">
        <v>334</v>
      </c>
      <c r="F25" s="5">
        <v>1278</v>
      </c>
      <c r="G25" s="5">
        <v>779</v>
      </c>
      <c r="H25" s="5">
        <v>499</v>
      </c>
      <c r="I25" s="5">
        <v>850277</v>
      </c>
      <c r="J25" s="5">
        <v>12830</v>
      </c>
      <c r="K25" s="5">
        <v>109934</v>
      </c>
      <c r="L25" s="15">
        <v>20753</v>
      </c>
    </row>
    <row r="26" spans="2:12" ht="12" customHeight="1">
      <c r="B26" s="11"/>
      <c r="C26" s="12"/>
      <c r="D26" s="13" t="s">
        <v>18</v>
      </c>
      <c r="E26" s="5">
        <v>830</v>
      </c>
      <c r="F26" s="5">
        <v>2980</v>
      </c>
      <c r="G26" s="5">
        <v>1639</v>
      </c>
      <c r="H26" s="5">
        <v>1341</v>
      </c>
      <c r="I26" s="5">
        <v>1676968</v>
      </c>
      <c r="J26" s="5">
        <v>19983</v>
      </c>
      <c r="K26" s="5">
        <v>183419</v>
      </c>
      <c r="L26" s="15">
        <v>37820</v>
      </c>
    </row>
    <row r="27" spans="2:12" s="17" customFormat="1" ht="12" customHeight="1">
      <c r="B27" s="10"/>
      <c r="C27" s="23" t="s">
        <v>20</v>
      </c>
      <c r="D27" s="24"/>
      <c r="E27" s="6">
        <f aca="true" t="shared" si="2" ref="E27:L27">SUM(E28:E35)</f>
        <v>2528</v>
      </c>
      <c r="F27" s="6">
        <f t="shared" si="2"/>
        <v>10451</v>
      </c>
      <c r="G27" s="6">
        <f t="shared" si="2"/>
        <v>6038</v>
      </c>
      <c r="H27" s="6">
        <f t="shared" si="2"/>
        <v>4413</v>
      </c>
      <c r="I27" s="6">
        <f t="shared" si="2"/>
        <v>10479022</v>
      </c>
      <c r="J27" s="6">
        <f t="shared" si="2"/>
        <v>95288</v>
      </c>
      <c r="K27" s="6">
        <f t="shared" si="2"/>
        <v>843311</v>
      </c>
      <c r="L27" s="6">
        <f t="shared" si="2"/>
        <v>93282</v>
      </c>
    </row>
    <row r="28" spans="2:12" ht="12" customHeight="1">
      <c r="B28" s="11"/>
      <c r="C28" s="12"/>
      <c r="D28" s="13" t="s">
        <v>12</v>
      </c>
      <c r="E28" s="5">
        <v>417</v>
      </c>
      <c r="F28" s="15">
        <v>3058</v>
      </c>
      <c r="G28" s="15">
        <v>2036</v>
      </c>
      <c r="H28" s="15">
        <v>1022</v>
      </c>
      <c r="I28" s="5">
        <v>6300559</v>
      </c>
      <c r="J28" s="15">
        <v>35710</v>
      </c>
      <c r="K28" s="5">
        <v>457427</v>
      </c>
      <c r="L28" s="5" t="s">
        <v>119</v>
      </c>
    </row>
    <row r="29" spans="2:12" ht="12" customHeight="1">
      <c r="B29" s="11"/>
      <c r="C29" s="12"/>
      <c r="D29" s="13" t="s">
        <v>13</v>
      </c>
      <c r="E29" s="5">
        <v>4</v>
      </c>
      <c r="F29" s="5">
        <v>14</v>
      </c>
      <c r="G29" s="5">
        <v>8</v>
      </c>
      <c r="H29" s="5">
        <v>6</v>
      </c>
      <c r="I29" s="5" t="s">
        <v>119</v>
      </c>
      <c r="J29" s="5">
        <v>2570</v>
      </c>
      <c r="K29" s="5" t="s">
        <v>119</v>
      </c>
      <c r="L29" s="5" t="s">
        <v>119</v>
      </c>
    </row>
    <row r="30" spans="2:12" ht="12" customHeight="1">
      <c r="B30" s="11"/>
      <c r="C30" s="12"/>
      <c r="D30" s="13" t="s">
        <v>14</v>
      </c>
      <c r="E30" s="5">
        <v>3</v>
      </c>
      <c r="F30" s="5">
        <v>5</v>
      </c>
      <c r="G30" s="5">
        <v>2</v>
      </c>
      <c r="H30" s="5">
        <v>3</v>
      </c>
      <c r="I30" s="5">
        <v>752</v>
      </c>
      <c r="J30" s="5" t="s">
        <v>119</v>
      </c>
      <c r="K30" s="5">
        <v>142</v>
      </c>
      <c r="L30" s="15">
        <v>76</v>
      </c>
    </row>
    <row r="31" spans="2:12" ht="12" customHeight="1">
      <c r="B31" s="11"/>
      <c r="C31" s="12"/>
      <c r="D31" s="13" t="s">
        <v>0</v>
      </c>
      <c r="E31" s="5">
        <v>313</v>
      </c>
      <c r="F31" s="5">
        <v>1132</v>
      </c>
      <c r="G31" s="5">
        <v>520</v>
      </c>
      <c r="H31" s="5">
        <v>612</v>
      </c>
      <c r="I31" s="5">
        <v>631505</v>
      </c>
      <c r="J31" s="5">
        <v>3156</v>
      </c>
      <c r="K31" s="5">
        <v>98880</v>
      </c>
      <c r="L31" s="15">
        <v>14805</v>
      </c>
    </row>
    <row r="32" spans="2:12" ht="12" customHeight="1">
      <c r="B32" s="11"/>
      <c r="C32" s="12"/>
      <c r="D32" s="13" t="s">
        <v>15</v>
      </c>
      <c r="E32" s="5">
        <v>1016</v>
      </c>
      <c r="F32" s="5">
        <v>3056</v>
      </c>
      <c r="G32" s="5">
        <v>1436</v>
      </c>
      <c r="H32" s="5">
        <v>1620</v>
      </c>
      <c r="I32" s="5">
        <v>1409534</v>
      </c>
      <c r="J32" s="5">
        <v>653</v>
      </c>
      <c r="K32" s="5">
        <v>92918</v>
      </c>
      <c r="L32" s="15">
        <v>36586</v>
      </c>
    </row>
    <row r="33" spans="2:12" ht="12" customHeight="1">
      <c r="B33" s="11"/>
      <c r="C33" s="12"/>
      <c r="D33" s="13" t="s">
        <v>16</v>
      </c>
      <c r="E33" s="5">
        <v>127</v>
      </c>
      <c r="F33" s="5">
        <v>519</v>
      </c>
      <c r="G33" s="5">
        <v>400</v>
      </c>
      <c r="H33" s="5">
        <v>119</v>
      </c>
      <c r="I33" s="5">
        <v>509801</v>
      </c>
      <c r="J33" s="5">
        <v>37345</v>
      </c>
      <c r="K33" s="5">
        <v>12582</v>
      </c>
      <c r="L33" s="15">
        <v>6082</v>
      </c>
    </row>
    <row r="34" spans="2:12" ht="12" customHeight="1">
      <c r="B34" s="11"/>
      <c r="C34" s="12"/>
      <c r="D34" s="13" t="s">
        <v>17</v>
      </c>
      <c r="E34" s="5">
        <v>179</v>
      </c>
      <c r="F34" s="5">
        <v>788</v>
      </c>
      <c r="G34" s="5">
        <v>527</v>
      </c>
      <c r="H34" s="5">
        <v>261</v>
      </c>
      <c r="I34" s="5">
        <v>509360</v>
      </c>
      <c r="J34" s="5">
        <v>4627</v>
      </c>
      <c r="K34" s="5">
        <v>63862</v>
      </c>
      <c r="L34" s="15">
        <v>12374</v>
      </c>
    </row>
    <row r="35" spans="2:12" ht="12" customHeight="1">
      <c r="B35" s="11"/>
      <c r="C35" s="12"/>
      <c r="D35" s="13" t="s">
        <v>18</v>
      </c>
      <c r="E35" s="5">
        <v>469</v>
      </c>
      <c r="F35" s="5">
        <v>1879</v>
      </c>
      <c r="G35" s="5">
        <v>1109</v>
      </c>
      <c r="H35" s="5">
        <v>770</v>
      </c>
      <c r="I35" s="5">
        <v>1117511</v>
      </c>
      <c r="J35" s="5">
        <v>11227</v>
      </c>
      <c r="K35" s="5">
        <v>117500</v>
      </c>
      <c r="L35" s="15">
        <v>23359</v>
      </c>
    </row>
    <row r="36" spans="2:12" s="17" customFormat="1" ht="12" customHeight="1">
      <c r="B36" s="10"/>
      <c r="C36" s="23" t="s">
        <v>21</v>
      </c>
      <c r="D36" s="24"/>
      <c r="E36" s="6">
        <f>SUM(E37:E43)</f>
        <v>1783</v>
      </c>
      <c r="F36" s="6">
        <f aca="true" t="shared" si="3" ref="F36:L36">SUM(F37:F43)</f>
        <v>7139</v>
      </c>
      <c r="G36" s="6">
        <f t="shared" si="3"/>
        <v>4127</v>
      </c>
      <c r="H36" s="6">
        <f t="shared" si="3"/>
        <v>3012</v>
      </c>
      <c r="I36" s="6">
        <f t="shared" si="3"/>
        <v>6979889</v>
      </c>
      <c r="J36" s="6">
        <f t="shared" si="3"/>
        <v>77964</v>
      </c>
      <c r="K36" s="6">
        <f t="shared" si="3"/>
        <v>520077</v>
      </c>
      <c r="L36" s="6">
        <f t="shared" si="3"/>
        <v>71074</v>
      </c>
    </row>
    <row r="37" spans="2:12" ht="12" customHeight="1">
      <c r="B37" s="11"/>
      <c r="C37" s="12"/>
      <c r="D37" s="13" t="s">
        <v>12</v>
      </c>
      <c r="E37" s="5">
        <v>235</v>
      </c>
      <c r="F37" s="15">
        <v>2024</v>
      </c>
      <c r="G37" s="15">
        <v>1368</v>
      </c>
      <c r="H37" s="15">
        <v>656</v>
      </c>
      <c r="I37" s="5">
        <v>4182471</v>
      </c>
      <c r="J37" s="15">
        <v>40989</v>
      </c>
      <c r="K37" s="5">
        <v>245450</v>
      </c>
      <c r="L37" s="15" t="s">
        <v>119</v>
      </c>
    </row>
    <row r="38" spans="2:12" ht="12" customHeight="1">
      <c r="B38" s="11"/>
      <c r="C38" s="12"/>
      <c r="D38" s="13" t="s">
        <v>14</v>
      </c>
      <c r="E38" s="5">
        <v>1</v>
      </c>
      <c r="F38" s="5" t="s">
        <v>120</v>
      </c>
      <c r="G38" s="5" t="s">
        <v>120</v>
      </c>
      <c r="H38" s="5" t="s">
        <v>120</v>
      </c>
      <c r="I38" s="5" t="s">
        <v>120</v>
      </c>
      <c r="J38" s="5" t="s">
        <v>119</v>
      </c>
      <c r="K38" s="5" t="s">
        <v>120</v>
      </c>
      <c r="L38" s="5" t="s">
        <v>120</v>
      </c>
    </row>
    <row r="39" spans="2:12" ht="12" customHeight="1">
      <c r="B39" s="11"/>
      <c r="C39" s="12"/>
      <c r="D39" s="13" t="s">
        <v>0</v>
      </c>
      <c r="E39" s="5">
        <v>217</v>
      </c>
      <c r="F39" s="20">
        <v>848</v>
      </c>
      <c r="G39" s="20">
        <v>418</v>
      </c>
      <c r="H39" s="20">
        <v>430</v>
      </c>
      <c r="I39" s="20">
        <v>537314</v>
      </c>
      <c r="J39" s="5">
        <v>1853</v>
      </c>
      <c r="K39" s="20">
        <v>88775</v>
      </c>
      <c r="L39" s="20">
        <v>15072</v>
      </c>
    </row>
    <row r="40" spans="2:12" ht="12" customHeight="1">
      <c r="B40" s="11"/>
      <c r="C40" s="12"/>
      <c r="D40" s="13" t="s">
        <v>15</v>
      </c>
      <c r="E40" s="5">
        <v>687</v>
      </c>
      <c r="F40" s="5">
        <v>1906</v>
      </c>
      <c r="G40" s="5">
        <v>859</v>
      </c>
      <c r="H40" s="5">
        <v>1047</v>
      </c>
      <c r="I40" s="5">
        <v>823524</v>
      </c>
      <c r="J40" s="5">
        <v>481</v>
      </c>
      <c r="K40" s="5">
        <v>46699</v>
      </c>
      <c r="L40" s="15">
        <v>24580</v>
      </c>
    </row>
    <row r="41" spans="2:12" ht="12" customHeight="1">
      <c r="B41" s="11"/>
      <c r="C41" s="12"/>
      <c r="D41" s="13" t="s">
        <v>16</v>
      </c>
      <c r="E41" s="5">
        <v>118</v>
      </c>
      <c r="F41" s="5">
        <v>432</v>
      </c>
      <c r="G41" s="5">
        <v>327</v>
      </c>
      <c r="H41" s="5">
        <v>105</v>
      </c>
      <c r="I41" s="5">
        <v>375325</v>
      </c>
      <c r="J41" s="5">
        <v>22823</v>
      </c>
      <c r="K41" s="5">
        <v>13177</v>
      </c>
      <c r="L41" s="15">
        <v>5691</v>
      </c>
    </row>
    <row r="42" spans="2:12" ht="12" customHeight="1">
      <c r="B42" s="11"/>
      <c r="C42" s="12"/>
      <c r="D42" s="13" t="s">
        <v>17</v>
      </c>
      <c r="E42" s="5">
        <v>148</v>
      </c>
      <c r="F42" s="5">
        <v>601</v>
      </c>
      <c r="G42" s="5">
        <v>392</v>
      </c>
      <c r="H42" s="5">
        <v>209</v>
      </c>
      <c r="I42" s="5">
        <v>337778</v>
      </c>
      <c r="J42" s="5">
        <v>3522</v>
      </c>
      <c r="K42" s="5">
        <v>47408</v>
      </c>
      <c r="L42" s="15">
        <v>8654</v>
      </c>
    </row>
    <row r="43" spans="2:12" ht="12" customHeight="1">
      <c r="B43" s="11"/>
      <c r="C43" s="12"/>
      <c r="D43" s="13" t="s">
        <v>18</v>
      </c>
      <c r="E43" s="5">
        <v>377</v>
      </c>
      <c r="F43" s="5">
        <v>1328</v>
      </c>
      <c r="G43" s="5">
        <v>763</v>
      </c>
      <c r="H43" s="5">
        <v>565</v>
      </c>
      <c r="I43" s="5">
        <v>723477</v>
      </c>
      <c r="J43" s="5">
        <v>8296</v>
      </c>
      <c r="K43" s="5">
        <v>78568</v>
      </c>
      <c r="L43" s="15">
        <v>17077</v>
      </c>
    </row>
    <row r="44" spans="2:12" s="17" customFormat="1" ht="12" customHeight="1">
      <c r="B44" s="10"/>
      <c r="C44" s="23" t="s">
        <v>22</v>
      </c>
      <c r="D44" s="24"/>
      <c r="E44" s="6">
        <f>SUM(E45:E52)</f>
        <v>1657</v>
      </c>
      <c r="F44" s="6">
        <f aca="true" t="shared" si="4" ref="F44:L44">SUM(F45:F52)</f>
        <v>7500</v>
      </c>
      <c r="G44" s="6">
        <f t="shared" si="4"/>
        <v>4315</v>
      </c>
      <c r="H44" s="6">
        <f t="shared" si="4"/>
        <v>3185</v>
      </c>
      <c r="I44" s="6">
        <f t="shared" si="4"/>
        <v>7971432</v>
      </c>
      <c r="J44" s="6">
        <f t="shared" si="4"/>
        <v>133819</v>
      </c>
      <c r="K44" s="6">
        <f t="shared" si="4"/>
        <v>560144</v>
      </c>
      <c r="L44" s="6">
        <f t="shared" si="4"/>
        <v>89180</v>
      </c>
    </row>
    <row r="45" spans="2:12" ht="12" customHeight="1">
      <c r="B45" s="11"/>
      <c r="C45" s="12"/>
      <c r="D45" s="13" t="s">
        <v>12</v>
      </c>
      <c r="E45" s="5">
        <v>221</v>
      </c>
      <c r="F45" s="21">
        <v>2036</v>
      </c>
      <c r="G45" s="21">
        <v>1385</v>
      </c>
      <c r="H45" s="21">
        <v>651</v>
      </c>
      <c r="I45" s="5">
        <v>4643230</v>
      </c>
      <c r="J45" s="21">
        <v>48865</v>
      </c>
      <c r="K45" s="21">
        <v>256309</v>
      </c>
      <c r="L45" s="5" t="s">
        <v>119</v>
      </c>
    </row>
    <row r="46" spans="2:12" ht="12" customHeight="1">
      <c r="B46" s="11"/>
      <c r="C46" s="12"/>
      <c r="D46" s="13" t="s">
        <v>13</v>
      </c>
      <c r="E46" s="5">
        <v>1</v>
      </c>
      <c r="F46" s="5" t="s">
        <v>120</v>
      </c>
      <c r="G46" s="5" t="s">
        <v>120</v>
      </c>
      <c r="H46" s="5" t="s">
        <v>120</v>
      </c>
      <c r="I46" s="5" t="s">
        <v>119</v>
      </c>
      <c r="J46" s="5" t="s">
        <v>120</v>
      </c>
      <c r="K46" s="5" t="s">
        <v>119</v>
      </c>
      <c r="L46" s="5" t="s">
        <v>119</v>
      </c>
    </row>
    <row r="47" spans="2:12" ht="12" customHeight="1">
      <c r="B47" s="11"/>
      <c r="C47" s="12"/>
      <c r="D47" s="13" t="s">
        <v>14</v>
      </c>
      <c r="E47" s="5">
        <v>3</v>
      </c>
      <c r="F47" s="5">
        <v>261</v>
      </c>
      <c r="G47" s="5">
        <v>81</v>
      </c>
      <c r="H47" s="5">
        <v>180</v>
      </c>
      <c r="I47" s="5">
        <v>222018</v>
      </c>
      <c r="J47" s="5" t="s">
        <v>119</v>
      </c>
      <c r="K47" s="5">
        <v>30200</v>
      </c>
      <c r="L47" s="15">
        <v>8174</v>
      </c>
    </row>
    <row r="48" spans="2:12" ht="12" customHeight="1">
      <c r="B48" s="11"/>
      <c r="C48" s="12"/>
      <c r="D48" s="13" t="s">
        <v>0</v>
      </c>
      <c r="E48" s="5">
        <v>160</v>
      </c>
      <c r="F48" s="5">
        <v>712</v>
      </c>
      <c r="G48" s="5">
        <v>299</v>
      </c>
      <c r="H48" s="5">
        <v>413</v>
      </c>
      <c r="I48" s="5">
        <v>342640</v>
      </c>
      <c r="J48" s="5">
        <v>756</v>
      </c>
      <c r="K48" s="5">
        <v>64667</v>
      </c>
      <c r="L48" s="15">
        <v>11765</v>
      </c>
    </row>
    <row r="49" spans="2:12" ht="12" customHeight="1">
      <c r="B49" s="11"/>
      <c r="C49" s="12"/>
      <c r="D49" s="13" t="s">
        <v>15</v>
      </c>
      <c r="E49" s="5">
        <v>638</v>
      </c>
      <c r="F49" s="5">
        <v>1695</v>
      </c>
      <c r="G49" s="5">
        <v>741</v>
      </c>
      <c r="H49" s="5">
        <v>954</v>
      </c>
      <c r="I49" s="5">
        <v>761744</v>
      </c>
      <c r="J49" s="5">
        <v>194</v>
      </c>
      <c r="K49" s="5">
        <v>46204</v>
      </c>
      <c r="L49" s="15">
        <v>24620</v>
      </c>
    </row>
    <row r="50" spans="2:12" ht="12" customHeight="1">
      <c r="B50" s="11"/>
      <c r="C50" s="12"/>
      <c r="D50" s="13" t="s">
        <v>16</v>
      </c>
      <c r="E50" s="5">
        <v>112</v>
      </c>
      <c r="F50" s="5">
        <v>799</v>
      </c>
      <c r="G50" s="5">
        <v>657</v>
      </c>
      <c r="H50" s="5">
        <v>142</v>
      </c>
      <c r="I50" s="5">
        <v>877015</v>
      </c>
      <c r="J50" s="5">
        <v>68951</v>
      </c>
      <c r="K50" s="5">
        <v>26532</v>
      </c>
      <c r="L50" s="15">
        <v>7055</v>
      </c>
    </row>
    <row r="51" spans="2:12" ht="12" customHeight="1">
      <c r="B51" s="11"/>
      <c r="C51" s="12"/>
      <c r="D51" s="13" t="s">
        <v>17</v>
      </c>
      <c r="E51" s="5">
        <v>164</v>
      </c>
      <c r="F51" s="5">
        <v>641</v>
      </c>
      <c r="G51" s="5">
        <v>398</v>
      </c>
      <c r="H51" s="5">
        <v>243</v>
      </c>
      <c r="I51" s="5">
        <v>339076</v>
      </c>
      <c r="J51" s="5">
        <v>3774</v>
      </c>
      <c r="K51" s="5">
        <v>54934</v>
      </c>
      <c r="L51" s="15">
        <v>15340</v>
      </c>
    </row>
    <row r="52" spans="2:12" ht="12" customHeight="1">
      <c r="B52" s="11"/>
      <c r="C52" s="12"/>
      <c r="D52" s="13" t="s">
        <v>18</v>
      </c>
      <c r="E52" s="5">
        <v>358</v>
      </c>
      <c r="F52" s="5">
        <v>1356</v>
      </c>
      <c r="G52" s="5">
        <v>754</v>
      </c>
      <c r="H52" s="5">
        <v>602</v>
      </c>
      <c r="I52" s="5">
        <v>785709</v>
      </c>
      <c r="J52" s="5">
        <v>11279</v>
      </c>
      <c r="K52" s="5">
        <v>81298</v>
      </c>
      <c r="L52" s="15">
        <v>22226</v>
      </c>
    </row>
    <row r="54" ht="12" customHeight="1">
      <c r="B54" s="7" t="s">
        <v>114</v>
      </c>
    </row>
  </sheetData>
  <mergeCells count="14">
    <mergeCell ref="I4:I5"/>
    <mergeCell ref="J4:J5"/>
    <mergeCell ref="K4:K5"/>
    <mergeCell ref="L4:L5"/>
    <mergeCell ref="F4:H4"/>
    <mergeCell ref="C44:D44"/>
    <mergeCell ref="B8:D8"/>
    <mergeCell ref="E4:E5"/>
    <mergeCell ref="C36:D36"/>
    <mergeCell ref="C27:D27"/>
    <mergeCell ref="C18:D18"/>
    <mergeCell ref="C9:D9"/>
    <mergeCell ref="B4:D5"/>
    <mergeCell ref="B7:D7"/>
  </mergeCells>
  <printOptions/>
  <pageMargins left="0.7874015748031497" right="0.7874015748031497" top="0.984251968503937" bottom="0.984251968503937" header="0.5118110236220472" footer="0.5118110236220472"/>
  <pageSetup orientation="portrait" paperSize="9" scale="83" r:id="rId2"/>
  <headerFooter alignWithMargins="0">
    <oddHeader>&amp;L&amp;F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51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1.625" style="1" customWidth="1"/>
    <col min="4" max="4" width="33.125" style="1" customWidth="1"/>
    <col min="5" max="8" width="8.50390625" style="1" customWidth="1"/>
    <col min="9" max="9" width="13.125" style="1" customWidth="1"/>
    <col min="10" max="12" width="11.625" style="1" customWidth="1"/>
    <col min="13" max="16384" width="9.00390625" style="1" customWidth="1"/>
  </cols>
  <sheetData>
    <row r="1" ht="14.25" customHeight="1">
      <c r="B1" s="8" t="s">
        <v>121</v>
      </c>
    </row>
    <row r="2" spans="2:4" ht="12" customHeight="1">
      <c r="B2" s="8"/>
      <c r="D2" s="7" t="s">
        <v>113</v>
      </c>
    </row>
    <row r="3" spans="2:4" ht="12" customHeight="1">
      <c r="B3" s="8"/>
      <c r="D3" s="7" t="s">
        <v>112</v>
      </c>
    </row>
    <row r="4" spans="2:12" ht="12" customHeight="1">
      <c r="B4" s="30" t="s">
        <v>118</v>
      </c>
      <c r="C4" s="31"/>
      <c r="D4" s="32"/>
      <c r="E4" s="28" t="s">
        <v>2</v>
      </c>
      <c r="F4" s="41" t="s">
        <v>3</v>
      </c>
      <c r="G4" s="42"/>
      <c r="H4" s="43"/>
      <c r="I4" s="28" t="s">
        <v>117</v>
      </c>
      <c r="J4" s="37" t="s">
        <v>149</v>
      </c>
      <c r="K4" s="28" t="s">
        <v>8</v>
      </c>
      <c r="L4" s="28" t="s">
        <v>9</v>
      </c>
    </row>
    <row r="5" spans="2:12" ht="36" customHeight="1">
      <c r="B5" s="33"/>
      <c r="C5" s="34"/>
      <c r="D5" s="35"/>
      <c r="E5" s="39"/>
      <c r="F5" s="14" t="s">
        <v>4</v>
      </c>
      <c r="G5" s="14" t="s">
        <v>5</v>
      </c>
      <c r="H5" s="14" t="s">
        <v>6</v>
      </c>
      <c r="I5" s="39"/>
      <c r="J5" s="40"/>
      <c r="K5" s="39"/>
      <c r="L5" s="39"/>
    </row>
    <row r="6" spans="2:12" ht="12" customHeight="1">
      <c r="B6" s="2"/>
      <c r="C6" s="4"/>
      <c r="D6" s="3"/>
      <c r="E6" s="9"/>
      <c r="F6" s="9" t="s">
        <v>7</v>
      </c>
      <c r="G6" s="9" t="s">
        <v>7</v>
      </c>
      <c r="H6" s="9" t="s">
        <v>7</v>
      </c>
      <c r="I6" s="9" t="s">
        <v>10</v>
      </c>
      <c r="J6" s="9" t="s">
        <v>10</v>
      </c>
      <c r="K6" s="9" t="s">
        <v>10</v>
      </c>
      <c r="L6" s="9" t="s">
        <v>83</v>
      </c>
    </row>
    <row r="7" spans="2:12" s="17" customFormat="1" ht="12" customHeight="1">
      <c r="B7" s="10"/>
      <c r="C7" s="23" t="s">
        <v>84</v>
      </c>
      <c r="D7" s="24"/>
      <c r="E7" s="16">
        <f>SUM(E8:E14)</f>
        <v>140</v>
      </c>
      <c r="F7" s="16">
        <f aca="true" t="shared" si="0" ref="F7:L7">SUM(F8:F14)</f>
        <v>326</v>
      </c>
      <c r="G7" s="16">
        <f t="shared" si="0"/>
        <v>169</v>
      </c>
      <c r="H7" s="16">
        <f t="shared" si="0"/>
        <v>157</v>
      </c>
      <c r="I7" s="16">
        <f t="shared" si="0"/>
        <v>126983</v>
      </c>
      <c r="J7" s="16">
        <f t="shared" si="0"/>
        <v>1029</v>
      </c>
      <c r="K7" s="16">
        <f t="shared" si="0"/>
        <v>14602</v>
      </c>
      <c r="L7" s="16">
        <f t="shared" si="0"/>
        <v>4760</v>
      </c>
    </row>
    <row r="8" spans="2:12" ht="12" customHeight="1">
      <c r="B8" s="11"/>
      <c r="C8" s="12"/>
      <c r="D8" s="13" t="s">
        <v>12</v>
      </c>
      <c r="E8" s="15">
        <v>7</v>
      </c>
      <c r="F8" s="20">
        <v>63</v>
      </c>
      <c r="G8" s="20">
        <v>51</v>
      </c>
      <c r="H8" s="15">
        <v>12</v>
      </c>
      <c r="I8" s="15">
        <v>25873</v>
      </c>
      <c r="J8" s="20">
        <v>230</v>
      </c>
      <c r="K8" s="20">
        <v>1406</v>
      </c>
      <c r="L8" s="15" t="s">
        <v>148</v>
      </c>
    </row>
    <row r="9" spans="2:12" ht="12" customHeight="1">
      <c r="B9" s="11"/>
      <c r="C9" s="12"/>
      <c r="D9" s="13" t="s">
        <v>13</v>
      </c>
      <c r="E9" s="15">
        <v>2</v>
      </c>
      <c r="F9" s="15" t="s">
        <v>123</v>
      </c>
      <c r="G9" s="15" t="s">
        <v>123</v>
      </c>
      <c r="H9" s="15" t="s">
        <v>148</v>
      </c>
      <c r="I9" s="15" t="s">
        <v>148</v>
      </c>
      <c r="J9" s="15" t="s">
        <v>125</v>
      </c>
      <c r="K9" s="15" t="s">
        <v>148</v>
      </c>
      <c r="L9" s="15" t="s">
        <v>148</v>
      </c>
    </row>
    <row r="10" spans="2:12" ht="12" customHeight="1">
      <c r="B10" s="11"/>
      <c r="C10" s="12"/>
      <c r="D10" s="13" t="s">
        <v>0</v>
      </c>
      <c r="E10" s="15">
        <v>10</v>
      </c>
      <c r="F10" s="15">
        <v>27</v>
      </c>
      <c r="G10" s="15">
        <v>12</v>
      </c>
      <c r="H10" s="15">
        <v>15</v>
      </c>
      <c r="I10" s="15">
        <v>10037</v>
      </c>
      <c r="J10" s="15">
        <v>12</v>
      </c>
      <c r="K10" s="15">
        <v>2275</v>
      </c>
      <c r="L10" s="15">
        <v>283</v>
      </c>
    </row>
    <row r="11" spans="2:12" ht="12" customHeight="1">
      <c r="B11" s="11"/>
      <c r="C11" s="12"/>
      <c r="D11" s="13" t="s">
        <v>15</v>
      </c>
      <c r="E11" s="15">
        <v>76</v>
      </c>
      <c r="F11" s="15">
        <v>150</v>
      </c>
      <c r="G11" s="15">
        <v>62</v>
      </c>
      <c r="H11" s="15">
        <v>88</v>
      </c>
      <c r="I11" s="15">
        <v>52763</v>
      </c>
      <c r="J11" s="15" t="s">
        <v>148</v>
      </c>
      <c r="K11" s="15">
        <v>6108</v>
      </c>
      <c r="L11" s="15">
        <v>2122</v>
      </c>
    </row>
    <row r="12" spans="2:12" ht="12" customHeight="1">
      <c r="B12" s="11"/>
      <c r="C12" s="12"/>
      <c r="D12" s="13" t="s">
        <v>16</v>
      </c>
      <c r="E12" s="15">
        <v>4</v>
      </c>
      <c r="F12" s="15">
        <v>10</v>
      </c>
      <c r="G12" s="15">
        <v>9</v>
      </c>
      <c r="H12" s="15">
        <v>1</v>
      </c>
      <c r="I12" s="15">
        <v>2228</v>
      </c>
      <c r="J12" s="15">
        <v>377</v>
      </c>
      <c r="K12" s="15">
        <v>350</v>
      </c>
      <c r="L12" s="15">
        <v>138</v>
      </c>
    </row>
    <row r="13" spans="2:12" ht="12" customHeight="1">
      <c r="B13" s="11"/>
      <c r="C13" s="12"/>
      <c r="D13" s="13" t="s">
        <v>17</v>
      </c>
      <c r="E13" s="15">
        <v>11</v>
      </c>
      <c r="F13" s="15">
        <v>15</v>
      </c>
      <c r="G13" s="15">
        <v>6</v>
      </c>
      <c r="H13" s="15">
        <v>9</v>
      </c>
      <c r="I13" s="15">
        <v>6553</v>
      </c>
      <c r="J13" s="15">
        <v>246</v>
      </c>
      <c r="K13" s="15">
        <v>1433</v>
      </c>
      <c r="L13" s="15">
        <v>424</v>
      </c>
    </row>
    <row r="14" spans="2:12" ht="12" customHeight="1">
      <c r="B14" s="11"/>
      <c r="C14" s="12"/>
      <c r="D14" s="13" t="s">
        <v>18</v>
      </c>
      <c r="E14" s="15">
        <v>30</v>
      </c>
      <c r="F14" s="15">
        <v>61</v>
      </c>
      <c r="G14" s="15">
        <v>29</v>
      </c>
      <c r="H14" s="15">
        <v>32</v>
      </c>
      <c r="I14" s="15">
        <v>29529</v>
      </c>
      <c r="J14" s="15">
        <v>164</v>
      </c>
      <c r="K14" s="15">
        <v>3030</v>
      </c>
      <c r="L14" s="15">
        <v>1793</v>
      </c>
    </row>
    <row r="15" spans="2:12" s="17" customFormat="1" ht="12" customHeight="1">
      <c r="B15" s="10"/>
      <c r="C15" s="23" t="s">
        <v>85</v>
      </c>
      <c r="D15" s="24"/>
      <c r="E15" s="16">
        <f>SUM(E16:E21)</f>
        <v>84</v>
      </c>
      <c r="F15" s="16">
        <f aca="true" t="shared" si="1" ref="F15:L15">SUM(F16:F21)</f>
        <v>179</v>
      </c>
      <c r="G15" s="16">
        <f t="shared" si="1"/>
        <v>81</v>
      </c>
      <c r="H15" s="16">
        <f t="shared" si="1"/>
        <v>98</v>
      </c>
      <c r="I15" s="16">
        <f t="shared" si="1"/>
        <v>69250</v>
      </c>
      <c r="J15" s="16">
        <f t="shared" si="1"/>
        <v>1357</v>
      </c>
      <c r="K15" s="16">
        <f t="shared" si="1"/>
        <v>8521</v>
      </c>
      <c r="L15" s="16">
        <f t="shared" si="1"/>
        <v>3081</v>
      </c>
    </row>
    <row r="16" spans="2:12" ht="12" customHeight="1">
      <c r="B16" s="11"/>
      <c r="C16" s="12"/>
      <c r="D16" s="13" t="s">
        <v>14</v>
      </c>
      <c r="E16" s="15">
        <v>1</v>
      </c>
      <c r="F16" s="15" t="s">
        <v>123</v>
      </c>
      <c r="G16" s="15" t="s">
        <v>148</v>
      </c>
      <c r="H16" s="15" t="s">
        <v>123</v>
      </c>
      <c r="I16" s="15" t="s">
        <v>123</v>
      </c>
      <c r="J16" s="15" t="s">
        <v>148</v>
      </c>
      <c r="K16" s="15" t="s">
        <v>123</v>
      </c>
      <c r="L16" s="15" t="s">
        <v>123</v>
      </c>
    </row>
    <row r="17" spans="2:12" ht="12" customHeight="1">
      <c r="B17" s="11"/>
      <c r="C17" s="12"/>
      <c r="D17" s="13" t="s">
        <v>0</v>
      </c>
      <c r="E17" s="15">
        <v>4</v>
      </c>
      <c r="F17" s="15">
        <v>10</v>
      </c>
      <c r="G17" s="15">
        <v>4</v>
      </c>
      <c r="H17" s="15">
        <v>6</v>
      </c>
      <c r="I17" s="15">
        <v>2374</v>
      </c>
      <c r="J17" s="15">
        <v>210</v>
      </c>
      <c r="K17" s="15">
        <v>470</v>
      </c>
      <c r="L17" s="15">
        <v>160</v>
      </c>
    </row>
    <row r="18" spans="2:12" ht="12" customHeight="1">
      <c r="B18" s="11"/>
      <c r="C18" s="12"/>
      <c r="D18" s="13" t="s">
        <v>15</v>
      </c>
      <c r="E18" s="15">
        <v>51</v>
      </c>
      <c r="F18" s="15">
        <v>96</v>
      </c>
      <c r="G18" s="15">
        <v>39</v>
      </c>
      <c r="H18" s="15">
        <v>57</v>
      </c>
      <c r="I18" s="15">
        <v>33100</v>
      </c>
      <c r="J18" s="15" t="s">
        <v>148</v>
      </c>
      <c r="K18" s="15">
        <v>3573</v>
      </c>
      <c r="L18" s="15">
        <v>1629</v>
      </c>
    </row>
    <row r="19" spans="2:12" ht="12" customHeight="1">
      <c r="B19" s="11"/>
      <c r="C19" s="12"/>
      <c r="D19" s="13" t="s">
        <v>16</v>
      </c>
      <c r="E19" s="15">
        <v>2</v>
      </c>
      <c r="F19" s="20">
        <v>6</v>
      </c>
      <c r="G19" s="15">
        <v>3</v>
      </c>
      <c r="H19" s="20">
        <v>3</v>
      </c>
      <c r="I19" s="20">
        <v>1480</v>
      </c>
      <c r="J19" s="20">
        <v>150</v>
      </c>
      <c r="K19" s="20">
        <v>300</v>
      </c>
      <c r="L19" s="20">
        <v>126</v>
      </c>
    </row>
    <row r="20" spans="2:12" ht="12" customHeight="1">
      <c r="B20" s="11"/>
      <c r="C20" s="12"/>
      <c r="D20" s="13" t="s">
        <v>17</v>
      </c>
      <c r="E20" s="15">
        <v>4</v>
      </c>
      <c r="F20" s="15">
        <v>14</v>
      </c>
      <c r="G20" s="15">
        <v>9</v>
      </c>
      <c r="H20" s="15">
        <v>5</v>
      </c>
      <c r="I20" s="15">
        <v>5500</v>
      </c>
      <c r="J20" s="15">
        <v>915</v>
      </c>
      <c r="K20" s="15">
        <v>791</v>
      </c>
      <c r="L20" s="15">
        <v>154</v>
      </c>
    </row>
    <row r="21" spans="2:12" ht="12" customHeight="1">
      <c r="B21" s="11"/>
      <c r="C21" s="12"/>
      <c r="D21" s="13" t="s">
        <v>18</v>
      </c>
      <c r="E21" s="15">
        <v>22</v>
      </c>
      <c r="F21" s="15">
        <v>53</v>
      </c>
      <c r="G21" s="15">
        <v>26</v>
      </c>
      <c r="H21" s="15">
        <v>27</v>
      </c>
      <c r="I21" s="15">
        <v>26796</v>
      </c>
      <c r="J21" s="15">
        <v>82</v>
      </c>
      <c r="K21" s="15">
        <v>3387</v>
      </c>
      <c r="L21" s="15">
        <v>1012</v>
      </c>
    </row>
    <row r="22" spans="2:12" s="17" customFormat="1" ht="12" customHeight="1">
      <c r="B22" s="10"/>
      <c r="C22" s="23" t="s">
        <v>86</v>
      </c>
      <c r="D22" s="24"/>
      <c r="E22" s="16">
        <f>SUM(E23:E27)</f>
        <v>37</v>
      </c>
      <c r="F22" s="16">
        <f aca="true" t="shared" si="2" ref="F22:L22">SUM(F23:F27)</f>
        <v>76</v>
      </c>
      <c r="G22" s="16">
        <f t="shared" si="2"/>
        <v>44</v>
      </c>
      <c r="H22" s="16">
        <f t="shared" si="2"/>
        <v>32</v>
      </c>
      <c r="I22" s="16">
        <f t="shared" si="2"/>
        <v>13770</v>
      </c>
      <c r="J22" s="16">
        <f t="shared" si="2"/>
        <v>239</v>
      </c>
      <c r="K22" s="16">
        <f t="shared" si="2"/>
        <v>1357</v>
      </c>
      <c r="L22" s="16">
        <f t="shared" si="2"/>
        <v>1277</v>
      </c>
    </row>
    <row r="23" spans="2:12" ht="12" customHeight="1">
      <c r="B23" s="11"/>
      <c r="C23" s="12"/>
      <c r="D23" s="13" t="s">
        <v>0</v>
      </c>
      <c r="E23" s="15">
        <v>2</v>
      </c>
      <c r="F23" s="20">
        <v>5</v>
      </c>
      <c r="G23" s="20">
        <v>5</v>
      </c>
      <c r="H23" s="15" t="s">
        <v>148</v>
      </c>
      <c r="I23" s="20">
        <v>2740</v>
      </c>
      <c r="J23" s="20">
        <v>184</v>
      </c>
      <c r="K23" s="20">
        <v>245</v>
      </c>
      <c r="L23" s="20">
        <v>123</v>
      </c>
    </row>
    <row r="24" spans="2:12" ht="12" customHeight="1">
      <c r="B24" s="11"/>
      <c r="C24" s="12"/>
      <c r="D24" s="13" t="s">
        <v>15</v>
      </c>
      <c r="E24" s="15">
        <v>18</v>
      </c>
      <c r="F24" s="15">
        <v>46</v>
      </c>
      <c r="G24" s="15">
        <v>25</v>
      </c>
      <c r="H24" s="15">
        <v>21</v>
      </c>
      <c r="I24" s="15">
        <v>5992</v>
      </c>
      <c r="J24" s="15" t="s">
        <v>148</v>
      </c>
      <c r="K24" s="15">
        <v>554</v>
      </c>
      <c r="L24" s="15">
        <v>626</v>
      </c>
    </row>
    <row r="25" spans="2:12" ht="12" customHeight="1">
      <c r="B25" s="11"/>
      <c r="C25" s="12"/>
      <c r="D25" s="13" t="s">
        <v>16</v>
      </c>
      <c r="E25" s="15">
        <v>1</v>
      </c>
      <c r="F25" s="15" t="s">
        <v>125</v>
      </c>
      <c r="G25" s="15" t="s">
        <v>125</v>
      </c>
      <c r="H25" s="15" t="s">
        <v>148</v>
      </c>
      <c r="I25" s="15" t="s">
        <v>125</v>
      </c>
      <c r="J25" s="15" t="s">
        <v>125</v>
      </c>
      <c r="K25" s="15" t="s">
        <v>125</v>
      </c>
      <c r="L25" s="15"/>
    </row>
    <row r="26" spans="2:12" ht="12" customHeight="1">
      <c r="B26" s="11"/>
      <c r="C26" s="12"/>
      <c r="D26" s="13" t="s">
        <v>17</v>
      </c>
      <c r="E26" s="15">
        <v>3</v>
      </c>
      <c r="F26" s="15">
        <v>4</v>
      </c>
      <c r="G26" s="15">
        <v>4</v>
      </c>
      <c r="H26" s="15" t="s">
        <v>148</v>
      </c>
      <c r="I26" s="15">
        <v>215</v>
      </c>
      <c r="J26" s="15">
        <v>55</v>
      </c>
      <c r="K26" s="15">
        <v>20</v>
      </c>
      <c r="L26" s="15">
        <v>86</v>
      </c>
    </row>
    <row r="27" spans="2:12" ht="12" customHeight="1">
      <c r="B27" s="11"/>
      <c r="C27" s="12"/>
      <c r="D27" s="13" t="s">
        <v>18</v>
      </c>
      <c r="E27" s="15">
        <v>13</v>
      </c>
      <c r="F27" s="15">
        <v>21</v>
      </c>
      <c r="G27" s="15">
        <v>10</v>
      </c>
      <c r="H27" s="15">
        <v>11</v>
      </c>
      <c r="I27" s="15">
        <v>4823</v>
      </c>
      <c r="J27" s="15" t="s">
        <v>148</v>
      </c>
      <c r="K27" s="15">
        <v>538</v>
      </c>
      <c r="L27" s="15">
        <v>442</v>
      </c>
    </row>
    <row r="28" spans="2:12" s="17" customFormat="1" ht="12" customHeight="1">
      <c r="B28" s="10"/>
      <c r="C28" s="23" t="s">
        <v>87</v>
      </c>
      <c r="D28" s="24"/>
      <c r="E28" s="16">
        <f>SUM(E29:E35)</f>
        <v>168</v>
      </c>
      <c r="F28" s="16">
        <f aca="true" t="shared" si="3" ref="F28:L28">SUM(F29:F35)</f>
        <v>413</v>
      </c>
      <c r="G28" s="16">
        <f t="shared" si="3"/>
        <v>211</v>
      </c>
      <c r="H28" s="16">
        <f t="shared" si="3"/>
        <v>202</v>
      </c>
      <c r="I28" s="16">
        <f t="shared" si="3"/>
        <v>149812</v>
      </c>
      <c r="J28" s="16">
        <f t="shared" si="3"/>
        <v>1310</v>
      </c>
      <c r="K28" s="16">
        <f t="shared" si="3"/>
        <v>20333</v>
      </c>
      <c r="L28" s="16">
        <f t="shared" si="3"/>
        <v>6474</v>
      </c>
    </row>
    <row r="29" spans="2:12" ht="12" customHeight="1">
      <c r="B29" s="11"/>
      <c r="C29" s="12"/>
      <c r="D29" s="13" t="s">
        <v>12</v>
      </c>
      <c r="E29" s="15">
        <v>9</v>
      </c>
      <c r="F29" s="15">
        <v>38</v>
      </c>
      <c r="G29" s="15">
        <v>23</v>
      </c>
      <c r="H29" s="15">
        <v>15</v>
      </c>
      <c r="I29" s="15">
        <v>15427</v>
      </c>
      <c r="J29" s="15">
        <v>150</v>
      </c>
      <c r="K29" s="15">
        <v>1483</v>
      </c>
      <c r="L29" s="15" t="s">
        <v>148</v>
      </c>
    </row>
    <row r="30" spans="2:12" ht="12" customHeight="1">
      <c r="B30" s="11"/>
      <c r="C30" s="12"/>
      <c r="D30" s="13" t="s">
        <v>14</v>
      </c>
      <c r="E30" s="15">
        <v>2</v>
      </c>
      <c r="F30" s="15" t="s">
        <v>123</v>
      </c>
      <c r="G30" s="15" t="s">
        <v>123</v>
      </c>
      <c r="H30" s="15" t="s">
        <v>123</v>
      </c>
      <c r="I30" s="15" t="s">
        <v>123</v>
      </c>
      <c r="J30" s="15" t="s">
        <v>148</v>
      </c>
      <c r="K30" s="15" t="s">
        <v>123</v>
      </c>
      <c r="L30" s="15" t="s">
        <v>123</v>
      </c>
    </row>
    <row r="31" spans="2:12" ht="12" customHeight="1">
      <c r="B31" s="11"/>
      <c r="C31" s="12"/>
      <c r="D31" s="13" t="s">
        <v>0</v>
      </c>
      <c r="E31" s="15">
        <v>17</v>
      </c>
      <c r="F31" s="15">
        <v>40</v>
      </c>
      <c r="G31" s="15">
        <v>18</v>
      </c>
      <c r="H31" s="15">
        <v>22</v>
      </c>
      <c r="I31" s="15">
        <v>11589</v>
      </c>
      <c r="J31" s="15">
        <v>67</v>
      </c>
      <c r="K31" s="15">
        <v>3330</v>
      </c>
      <c r="L31" s="15">
        <v>852</v>
      </c>
    </row>
    <row r="32" spans="2:12" ht="12" customHeight="1">
      <c r="B32" s="11"/>
      <c r="C32" s="12"/>
      <c r="D32" s="13" t="s">
        <v>15</v>
      </c>
      <c r="E32" s="15">
        <v>83</v>
      </c>
      <c r="F32" s="15">
        <v>191</v>
      </c>
      <c r="G32" s="15">
        <v>79</v>
      </c>
      <c r="H32" s="15">
        <v>112</v>
      </c>
      <c r="I32" s="15">
        <v>60599</v>
      </c>
      <c r="J32" s="15">
        <v>80</v>
      </c>
      <c r="K32" s="15">
        <v>6224</v>
      </c>
      <c r="L32" s="15">
        <v>3372</v>
      </c>
    </row>
    <row r="33" spans="2:12" ht="12" customHeight="1">
      <c r="B33" s="11"/>
      <c r="C33" s="12"/>
      <c r="D33" s="13" t="s">
        <v>16</v>
      </c>
      <c r="E33" s="15">
        <v>6</v>
      </c>
      <c r="F33" s="15">
        <v>13</v>
      </c>
      <c r="G33" s="15">
        <v>10</v>
      </c>
      <c r="H33" s="15">
        <v>3</v>
      </c>
      <c r="I33" s="15">
        <v>4862</v>
      </c>
      <c r="J33" s="15">
        <v>481</v>
      </c>
      <c r="K33" s="15">
        <v>562</v>
      </c>
      <c r="L33" s="15">
        <v>235</v>
      </c>
    </row>
    <row r="34" spans="2:12" ht="12" customHeight="1">
      <c r="B34" s="11"/>
      <c r="C34" s="12"/>
      <c r="D34" s="13" t="s">
        <v>17</v>
      </c>
      <c r="E34" s="15">
        <v>15</v>
      </c>
      <c r="F34" s="15">
        <v>32</v>
      </c>
      <c r="G34" s="15">
        <v>20</v>
      </c>
      <c r="H34" s="15">
        <v>12</v>
      </c>
      <c r="I34" s="15">
        <v>13946</v>
      </c>
      <c r="J34" s="15">
        <v>216</v>
      </c>
      <c r="K34" s="15">
        <v>2024</v>
      </c>
      <c r="L34" s="15">
        <v>688</v>
      </c>
    </row>
    <row r="35" spans="2:12" ht="12" customHeight="1">
      <c r="B35" s="11"/>
      <c r="C35" s="12"/>
      <c r="D35" s="13" t="s">
        <v>18</v>
      </c>
      <c r="E35" s="15">
        <v>36</v>
      </c>
      <c r="F35" s="15">
        <v>99</v>
      </c>
      <c r="G35" s="15">
        <v>61</v>
      </c>
      <c r="H35" s="15">
        <v>38</v>
      </c>
      <c r="I35" s="15">
        <v>43389</v>
      </c>
      <c r="J35" s="15">
        <v>316</v>
      </c>
      <c r="K35" s="15">
        <v>6710</v>
      </c>
      <c r="L35" s="15">
        <v>1327</v>
      </c>
    </row>
    <row r="36" spans="2:12" s="17" customFormat="1" ht="12" customHeight="1">
      <c r="B36" s="10"/>
      <c r="C36" s="23" t="s">
        <v>88</v>
      </c>
      <c r="D36" s="24"/>
      <c r="E36" s="16">
        <f>SUM(E37:E42)</f>
        <v>205</v>
      </c>
      <c r="F36" s="16">
        <f aca="true" t="shared" si="4" ref="F36:L36">SUM(F37:F42)</f>
        <v>651</v>
      </c>
      <c r="G36" s="16">
        <f t="shared" si="4"/>
        <v>287</v>
      </c>
      <c r="H36" s="16">
        <f t="shared" si="4"/>
        <v>364</v>
      </c>
      <c r="I36" s="16">
        <f t="shared" si="4"/>
        <v>281980</v>
      </c>
      <c r="J36" s="16">
        <f t="shared" si="4"/>
        <v>1525</v>
      </c>
      <c r="K36" s="16">
        <f t="shared" si="4"/>
        <v>31873</v>
      </c>
      <c r="L36" s="16">
        <f t="shared" si="4"/>
        <v>7411</v>
      </c>
    </row>
    <row r="37" spans="2:12" ht="12" customHeight="1">
      <c r="B37" s="11"/>
      <c r="C37" s="12"/>
      <c r="D37" s="13" t="s">
        <v>12</v>
      </c>
      <c r="E37" s="15">
        <v>9</v>
      </c>
      <c r="F37" s="15">
        <v>46</v>
      </c>
      <c r="G37" s="15">
        <v>28</v>
      </c>
      <c r="H37" s="15">
        <v>18</v>
      </c>
      <c r="I37" s="15">
        <v>50690</v>
      </c>
      <c r="J37" s="15" t="s">
        <v>148</v>
      </c>
      <c r="K37" s="15">
        <v>3850</v>
      </c>
      <c r="L37" s="15" t="s">
        <v>148</v>
      </c>
    </row>
    <row r="38" spans="2:12" ht="12" customHeight="1">
      <c r="B38" s="11"/>
      <c r="C38" s="12"/>
      <c r="D38" s="13" t="s">
        <v>0</v>
      </c>
      <c r="E38" s="15">
        <v>20</v>
      </c>
      <c r="F38" s="15">
        <v>57</v>
      </c>
      <c r="G38" s="15">
        <v>22</v>
      </c>
      <c r="H38" s="15">
        <v>35</v>
      </c>
      <c r="I38" s="15">
        <v>19692</v>
      </c>
      <c r="J38" s="15">
        <v>114</v>
      </c>
      <c r="K38" s="15">
        <v>4164</v>
      </c>
      <c r="L38" s="15">
        <v>760</v>
      </c>
    </row>
    <row r="39" spans="2:12" ht="12" customHeight="1">
      <c r="B39" s="11"/>
      <c r="C39" s="12"/>
      <c r="D39" s="13" t="s">
        <v>15</v>
      </c>
      <c r="E39" s="15">
        <v>90</v>
      </c>
      <c r="F39" s="15">
        <v>269</v>
      </c>
      <c r="G39" s="15">
        <v>116</v>
      </c>
      <c r="H39" s="15">
        <v>153</v>
      </c>
      <c r="I39" s="15">
        <v>107534</v>
      </c>
      <c r="J39" s="15" t="s">
        <v>148</v>
      </c>
      <c r="K39" s="15">
        <v>7989</v>
      </c>
      <c r="L39" s="15">
        <v>2472</v>
      </c>
    </row>
    <row r="40" spans="2:12" ht="12" customHeight="1">
      <c r="B40" s="11"/>
      <c r="C40" s="12"/>
      <c r="D40" s="13" t="s">
        <v>16</v>
      </c>
      <c r="E40" s="15">
        <v>2</v>
      </c>
      <c r="F40" s="15" t="s">
        <v>144</v>
      </c>
      <c r="G40" s="15" t="s">
        <v>144</v>
      </c>
      <c r="H40" s="15" t="s">
        <v>144</v>
      </c>
      <c r="I40" s="15" t="s">
        <v>144</v>
      </c>
      <c r="J40" s="15" t="s">
        <v>144</v>
      </c>
      <c r="K40" s="15" t="s">
        <v>144</v>
      </c>
      <c r="L40" s="15" t="s">
        <v>144</v>
      </c>
    </row>
    <row r="41" spans="2:12" ht="12" customHeight="1">
      <c r="B41" s="11"/>
      <c r="C41" s="12"/>
      <c r="D41" s="13" t="s">
        <v>17</v>
      </c>
      <c r="E41" s="15">
        <v>16</v>
      </c>
      <c r="F41" s="20">
        <v>53</v>
      </c>
      <c r="G41" s="20">
        <v>32</v>
      </c>
      <c r="H41" s="20">
        <v>21</v>
      </c>
      <c r="I41" s="20">
        <v>25591</v>
      </c>
      <c r="J41" s="20">
        <v>754</v>
      </c>
      <c r="K41" s="20">
        <v>2390</v>
      </c>
      <c r="L41" s="20">
        <v>787</v>
      </c>
    </row>
    <row r="42" spans="2:12" ht="12" customHeight="1">
      <c r="B42" s="11"/>
      <c r="C42" s="12"/>
      <c r="D42" s="13" t="s">
        <v>18</v>
      </c>
      <c r="E42" s="15">
        <v>68</v>
      </c>
      <c r="F42" s="15">
        <v>226</v>
      </c>
      <c r="G42" s="15">
        <v>89</v>
      </c>
      <c r="H42" s="15">
        <v>137</v>
      </c>
      <c r="I42" s="15">
        <v>78473</v>
      </c>
      <c r="J42" s="15">
        <v>657</v>
      </c>
      <c r="K42" s="15">
        <v>13480</v>
      </c>
      <c r="L42" s="15">
        <v>3392</v>
      </c>
    </row>
    <row r="43" spans="2:12" s="17" customFormat="1" ht="12" customHeight="1">
      <c r="B43" s="10"/>
      <c r="C43" s="23" t="s">
        <v>89</v>
      </c>
      <c r="D43" s="24"/>
      <c r="E43" s="16">
        <f>SUM(E44:E49)</f>
        <v>136</v>
      </c>
      <c r="F43" s="16">
        <f aca="true" t="shared" si="5" ref="F43:L43">SUM(F44:F49)</f>
        <v>322</v>
      </c>
      <c r="G43" s="16">
        <f t="shared" si="5"/>
        <v>141</v>
      </c>
      <c r="H43" s="16">
        <f t="shared" si="5"/>
        <v>181</v>
      </c>
      <c r="I43" s="16">
        <f t="shared" si="5"/>
        <v>119940</v>
      </c>
      <c r="J43" s="16">
        <f t="shared" si="5"/>
        <v>1004</v>
      </c>
      <c r="K43" s="16">
        <f t="shared" si="5"/>
        <v>14471</v>
      </c>
      <c r="L43" s="16">
        <f t="shared" si="5"/>
        <v>5199</v>
      </c>
    </row>
    <row r="44" spans="2:12" ht="12" customHeight="1">
      <c r="B44" s="11"/>
      <c r="C44" s="12"/>
      <c r="D44" s="13" t="s">
        <v>12</v>
      </c>
      <c r="E44" s="15">
        <v>3</v>
      </c>
      <c r="F44" s="15">
        <v>6</v>
      </c>
      <c r="G44" s="15">
        <v>4</v>
      </c>
      <c r="H44" s="15">
        <v>2</v>
      </c>
      <c r="I44" s="15">
        <v>4790</v>
      </c>
      <c r="J44" s="15" t="s">
        <v>148</v>
      </c>
      <c r="K44" s="15">
        <v>150</v>
      </c>
      <c r="L44" s="15" t="s">
        <v>148</v>
      </c>
    </row>
    <row r="45" spans="2:12" ht="12" customHeight="1">
      <c r="B45" s="11"/>
      <c r="C45" s="12"/>
      <c r="D45" s="13" t="s">
        <v>0</v>
      </c>
      <c r="E45" s="15">
        <v>15</v>
      </c>
      <c r="F45" s="15">
        <v>31</v>
      </c>
      <c r="G45" s="15">
        <v>13</v>
      </c>
      <c r="H45" s="15">
        <v>18</v>
      </c>
      <c r="I45" s="15">
        <v>9191</v>
      </c>
      <c r="J45" s="15" t="s">
        <v>148</v>
      </c>
      <c r="K45" s="15">
        <v>2306</v>
      </c>
      <c r="L45" s="15">
        <v>1232</v>
      </c>
    </row>
    <row r="46" spans="2:12" ht="12" customHeight="1">
      <c r="B46" s="11"/>
      <c r="C46" s="12"/>
      <c r="D46" s="13" t="s">
        <v>15</v>
      </c>
      <c r="E46" s="15">
        <v>75</v>
      </c>
      <c r="F46" s="15">
        <v>167</v>
      </c>
      <c r="G46" s="15">
        <v>63</v>
      </c>
      <c r="H46" s="15">
        <v>104</v>
      </c>
      <c r="I46" s="15">
        <v>58002</v>
      </c>
      <c r="J46" s="15">
        <v>61</v>
      </c>
      <c r="K46" s="15">
        <v>5997</v>
      </c>
      <c r="L46" s="15">
        <v>2269</v>
      </c>
    </row>
    <row r="47" spans="2:12" ht="12" customHeight="1">
      <c r="B47" s="11"/>
      <c r="C47" s="12"/>
      <c r="D47" s="13" t="s">
        <v>16</v>
      </c>
      <c r="E47" s="15">
        <v>2</v>
      </c>
      <c r="F47" s="15" t="s">
        <v>131</v>
      </c>
      <c r="G47" s="15" t="s">
        <v>131</v>
      </c>
      <c r="H47" s="15" t="s">
        <v>131</v>
      </c>
      <c r="I47" s="15" t="s">
        <v>131</v>
      </c>
      <c r="J47" s="15" t="s">
        <v>131</v>
      </c>
      <c r="K47" s="15" t="s">
        <v>131</v>
      </c>
      <c r="L47" s="15" t="s">
        <v>148</v>
      </c>
    </row>
    <row r="48" spans="2:12" ht="12" customHeight="1">
      <c r="B48" s="11"/>
      <c r="C48" s="12"/>
      <c r="D48" s="13" t="s">
        <v>17</v>
      </c>
      <c r="E48" s="15">
        <v>11</v>
      </c>
      <c r="F48" s="20">
        <v>34</v>
      </c>
      <c r="G48" s="20">
        <v>24</v>
      </c>
      <c r="H48" s="20">
        <v>10</v>
      </c>
      <c r="I48" s="20">
        <v>14703</v>
      </c>
      <c r="J48" s="20">
        <v>888</v>
      </c>
      <c r="K48" s="20">
        <v>2004</v>
      </c>
      <c r="L48" s="20">
        <v>595</v>
      </c>
    </row>
    <row r="49" spans="2:12" ht="12" customHeight="1">
      <c r="B49" s="11"/>
      <c r="C49" s="12"/>
      <c r="D49" s="13" t="s">
        <v>18</v>
      </c>
      <c r="E49" s="15">
        <v>30</v>
      </c>
      <c r="F49" s="15">
        <v>84</v>
      </c>
      <c r="G49" s="15">
        <v>37</v>
      </c>
      <c r="H49" s="15">
        <v>47</v>
      </c>
      <c r="I49" s="15">
        <v>33254</v>
      </c>
      <c r="J49" s="15">
        <v>55</v>
      </c>
      <c r="K49" s="15">
        <v>4014</v>
      </c>
      <c r="L49" s="15">
        <v>1103</v>
      </c>
    </row>
    <row r="51" ht="12" customHeight="1">
      <c r="B51" s="7" t="s">
        <v>114</v>
      </c>
    </row>
  </sheetData>
  <mergeCells count="13">
    <mergeCell ref="F4:H4"/>
    <mergeCell ref="C43:D43"/>
    <mergeCell ref="E4:E5"/>
    <mergeCell ref="C28:D28"/>
    <mergeCell ref="C22:D22"/>
    <mergeCell ref="C15:D15"/>
    <mergeCell ref="C7:D7"/>
    <mergeCell ref="B4:D5"/>
    <mergeCell ref="C36:D36"/>
    <mergeCell ref="I4:I5"/>
    <mergeCell ref="J4:J5"/>
    <mergeCell ref="K4:K5"/>
    <mergeCell ref="L4:L5"/>
  </mergeCells>
  <printOptions/>
  <pageMargins left="0.7874015748031497" right="0.7874015748031497" top="0.984251968503937" bottom="0.984251968503937" header="0.5118110236220472" footer="0.5118110236220472"/>
  <pageSetup orientation="portrait" paperSize="9" scale="83" r:id="rId2"/>
  <headerFooter alignWithMargins="0">
    <oddHeader>&amp;L&amp;F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44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1.625" style="1" customWidth="1"/>
    <col min="4" max="4" width="33.125" style="1" customWidth="1"/>
    <col min="5" max="8" width="8.25390625" style="1" customWidth="1"/>
    <col min="9" max="9" width="13.125" style="1" customWidth="1"/>
    <col min="10" max="12" width="12.00390625" style="1" customWidth="1"/>
    <col min="13" max="16384" width="9.00390625" style="1" customWidth="1"/>
  </cols>
  <sheetData>
    <row r="1" ht="14.25" customHeight="1">
      <c r="B1" s="8" t="s">
        <v>121</v>
      </c>
    </row>
    <row r="2" spans="2:4" ht="12" customHeight="1">
      <c r="B2" s="8"/>
      <c r="D2" s="7" t="s">
        <v>113</v>
      </c>
    </row>
    <row r="3" spans="2:4" ht="12" customHeight="1">
      <c r="B3" s="8"/>
      <c r="D3" s="7" t="s">
        <v>112</v>
      </c>
    </row>
    <row r="4" spans="2:12" ht="12" customHeight="1">
      <c r="B4" s="30" t="s">
        <v>118</v>
      </c>
      <c r="C4" s="31"/>
      <c r="D4" s="32"/>
      <c r="E4" s="28" t="s">
        <v>2</v>
      </c>
      <c r="F4" s="41" t="s">
        <v>3</v>
      </c>
      <c r="G4" s="42"/>
      <c r="H4" s="43"/>
      <c r="I4" s="28" t="s">
        <v>117</v>
      </c>
      <c r="J4" s="37" t="s">
        <v>149</v>
      </c>
      <c r="K4" s="28" t="s">
        <v>8</v>
      </c>
      <c r="L4" s="28" t="s">
        <v>9</v>
      </c>
    </row>
    <row r="5" spans="2:12" ht="36" customHeight="1">
      <c r="B5" s="33"/>
      <c r="C5" s="34"/>
      <c r="D5" s="35"/>
      <c r="E5" s="39"/>
      <c r="F5" s="14" t="s">
        <v>4</v>
      </c>
      <c r="G5" s="14" t="s">
        <v>5</v>
      </c>
      <c r="H5" s="14" t="s">
        <v>6</v>
      </c>
      <c r="I5" s="39"/>
      <c r="J5" s="40"/>
      <c r="K5" s="39"/>
      <c r="L5" s="39"/>
    </row>
    <row r="6" spans="2:12" ht="12" customHeight="1">
      <c r="B6" s="2"/>
      <c r="C6" s="4"/>
      <c r="D6" s="3"/>
      <c r="E6" s="9"/>
      <c r="F6" s="9" t="s">
        <v>7</v>
      </c>
      <c r="G6" s="9" t="s">
        <v>7</v>
      </c>
      <c r="H6" s="9" t="s">
        <v>7</v>
      </c>
      <c r="I6" s="9" t="s">
        <v>10</v>
      </c>
      <c r="J6" s="9" t="s">
        <v>10</v>
      </c>
      <c r="K6" s="9" t="s">
        <v>10</v>
      </c>
      <c r="L6" s="9" t="s">
        <v>90</v>
      </c>
    </row>
    <row r="7" spans="2:12" s="17" customFormat="1" ht="12" customHeight="1">
      <c r="B7" s="10"/>
      <c r="C7" s="23" t="s">
        <v>91</v>
      </c>
      <c r="D7" s="24"/>
      <c r="E7" s="16">
        <f>SUM(E8:E13)</f>
        <v>74</v>
      </c>
      <c r="F7" s="16">
        <f aca="true" t="shared" si="0" ref="F7:L7">SUM(F8:F13)</f>
        <v>132</v>
      </c>
      <c r="G7" s="16">
        <f t="shared" si="0"/>
        <v>73</v>
      </c>
      <c r="H7" s="16">
        <f t="shared" si="0"/>
        <v>59</v>
      </c>
      <c r="I7" s="16">
        <f t="shared" si="0"/>
        <v>51488</v>
      </c>
      <c r="J7" s="16">
        <f t="shared" si="0"/>
        <v>1709</v>
      </c>
      <c r="K7" s="16">
        <f t="shared" si="0"/>
        <v>5438</v>
      </c>
      <c r="L7" s="16">
        <f t="shared" si="0"/>
        <v>1898</v>
      </c>
    </row>
    <row r="8" spans="2:12" ht="12" customHeight="1">
      <c r="B8" s="11"/>
      <c r="C8" s="12"/>
      <c r="D8" s="13" t="s">
        <v>12</v>
      </c>
      <c r="E8" s="15">
        <v>16</v>
      </c>
      <c r="F8" s="15">
        <v>17</v>
      </c>
      <c r="G8" s="15">
        <v>17</v>
      </c>
      <c r="H8" s="15" t="s">
        <v>148</v>
      </c>
      <c r="I8" s="15">
        <v>11174</v>
      </c>
      <c r="J8" s="15">
        <v>931</v>
      </c>
      <c r="K8" s="15">
        <v>905</v>
      </c>
      <c r="L8" s="15" t="s">
        <v>148</v>
      </c>
    </row>
    <row r="9" spans="2:12" ht="12" customHeight="1">
      <c r="B9" s="11"/>
      <c r="C9" s="12"/>
      <c r="D9" s="13" t="s">
        <v>0</v>
      </c>
      <c r="E9" s="15">
        <v>5</v>
      </c>
      <c r="F9" s="15">
        <v>10</v>
      </c>
      <c r="G9" s="15">
        <v>6</v>
      </c>
      <c r="H9" s="15">
        <v>4</v>
      </c>
      <c r="I9" s="15">
        <v>4171</v>
      </c>
      <c r="J9" s="15" t="s">
        <v>148</v>
      </c>
      <c r="K9" s="15">
        <v>965</v>
      </c>
      <c r="L9" s="15">
        <v>201</v>
      </c>
    </row>
    <row r="10" spans="2:12" ht="12" customHeight="1">
      <c r="B10" s="11"/>
      <c r="C10" s="12"/>
      <c r="D10" s="13" t="s">
        <v>15</v>
      </c>
      <c r="E10" s="15">
        <v>36</v>
      </c>
      <c r="F10" s="15">
        <v>71</v>
      </c>
      <c r="G10" s="15">
        <v>29</v>
      </c>
      <c r="H10" s="15">
        <v>42</v>
      </c>
      <c r="I10" s="15">
        <v>21344</v>
      </c>
      <c r="J10" s="15" t="s">
        <v>148</v>
      </c>
      <c r="K10" s="15">
        <v>2084</v>
      </c>
      <c r="L10" s="15">
        <v>914</v>
      </c>
    </row>
    <row r="11" spans="2:12" ht="12" customHeight="1">
      <c r="B11" s="11"/>
      <c r="C11" s="12"/>
      <c r="D11" s="13" t="s">
        <v>16</v>
      </c>
      <c r="E11" s="15">
        <v>5</v>
      </c>
      <c r="F11" s="15">
        <v>8</v>
      </c>
      <c r="G11" s="15">
        <v>8</v>
      </c>
      <c r="H11" s="15" t="s">
        <v>148</v>
      </c>
      <c r="I11" s="15">
        <v>2562</v>
      </c>
      <c r="J11" s="15">
        <v>463</v>
      </c>
      <c r="K11" s="15">
        <v>133</v>
      </c>
      <c r="L11" s="15">
        <v>208</v>
      </c>
    </row>
    <row r="12" spans="2:12" ht="12" customHeight="1">
      <c r="B12" s="11"/>
      <c r="C12" s="12"/>
      <c r="D12" s="13" t="s">
        <v>17</v>
      </c>
      <c r="E12" s="15">
        <v>1</v>
      </c>
      <c r="F12" s="15" t="s">
        <v>123</v>
      </c>
      <c r="G12" s="15" t="s">
        <v>123</v>
      </c>
      <c r="H12" s="15" t="s">
        <v>148</v>
      </c>
      <c r="I12" s="15" t="s">
        <v>123</v>
      </c>
      <c r="J12" s="15" t="s">
        <v>123</v>
      </c>
      <c r="K12" s="15" t="s">
        <v>123</v>
      </c>
      <c r="L12" s="15" t="s">
        <v>123</v>
      </c>
    </row>
    <row r="13" spans="2:12" ht="12" customHeight="1">
      <c r="B13" s="11"/>
      <c r="C13" s="12"/>
      <c r="D13" s="13" t="s">
        <v>18</v>
      </c>
      <c r="E13" s="15">
        <v>11</v>
      </c>
      <c r="F13" s="20">
        <v>26</v>
      </c>
      <c r="G13" s="20">
        <v>13</v>
      </c>
      <c r="H13" s="15">
        <v>13</v>
      </c>
      <c r="I13" s="20">
        <v>12237</v>
      </c>
      <c r="J13" s="20">
        <v>315</v>
      </c>
      <c r="K13" s="20">
        <v>1351</v>
      </c>
      <c r="L13" s="20">
        <v>575</v>
      </c>
    </row>
    <row r="14" spans="2:12" ht="12" customHeight="1">
      <c r="B14" s="25" t="s">
        <v>92</v>
      </c>
      <c r="C14" s="26"/>
      <c r="D14" s="27"/>
      <c r="E14" s="16">
        <v>824</v>
      </c>
      <c r="F14" s="16">
        <v>2189</v>
      </c>
      <c r="G14" s="16">
        <v>1172</v>
      </c>
      <c r="H14" s="16">
        <v>1017</v>
      </c>
      <c r="I14" s="16">
        <v>1089886</v>
      </c>
      <c r="J14" s="16">
        <v>18983</v>
      </c>
      <c r="K14" s="16">
        <v>95961</v>
      </c>
      <c r="L14" s="16">
        <v>27565</v>
      </c>
    </row>
    <row r="15" spans="2:12" s="17" customFormat="1" ht="12" customHeight="1">
      <c r="B15" s="10"/>
      <c r="C15" s="23" t="s">
        <v>93</v>
      </c>
      <c r="D15" s="24"/>
      <c r="E15" s="16">
        <f>SUM(E16:E21)</f>
        <v>100</v>
      </c>
      <c r="F15" s="16">
        <f aca="true" t="shared" si="1" ref="F15:L15">SUM(F16:F21)</f>
        <v>260</v>
      </c>
      <c r="G15" s="16">
        <f t="shared" si="1"/>
        <v>142</v>
      </c>
      <c r="H15" s="16">
        <f t="shared" si="1"/>
        <v>118</v>
      </c>
      <c r="I15" s="16">
        <f t="shared" si="1"/>
        <v>102919</v>
      </c>
      <c r="J15" s="16">
        <f t="shared" si="1"/>
        <v>1501</v>
      </c>
      <c r="K15" s="16">
        <f t="shared" si="1"/>
        <v>10576</v>
      </c>
      <c r="L15" s="16">
        <f t="shared" si="1"/>
        <v>3686</v>
      </c>
    </row>
    <row r="16" spans="2:12" ht="12" customHeight="1">
      <c r="B16" s="11"/>
      <c r="C16" s="12"/>
      <c r="D16" s="13" t="s">
        <v>12</v>
      </c>
      <c r="E16" s="15">
        <v>2</v>
      </c>
      <c r="F16" s="15" t="s">
        <v>131</v>
      </c>
      <c r="G16" s="15" t="s">
        <v>131</v>
      </c>
      <c r="H16" s="15" t="s">
        <v>131</v>
      </c>
      <c r="I16" s="15" t="s">
        <v>131</v>
      </c>
      <c r="J16" s="15" t="s">
        <v>148</v>
      </c>
      <c r="K16" s="15" t="s">
        <v>131</v>
      </c>
      <c r="L16" s="15" t="s">
        <v>148</v>
      </c>
    </row>
    <row r="17" spans="2:12" ht="12" customHeight="1">
      <c r="B17" s="11"/>
      <c r="C17" s="12"/>
      <c r="D17" s="13" t="s">
        <v>0</v>
      </c>
      <c r="E17" s="15">
        <v>8</v>
      </c>
      <c r="F17" s="20">
        <v>22</v>
      </c>
      <c r="G17" s="20">
        <v>12</v>
      </c>
      <c r="H17" s="20">
        <v>10</v>
      </c>
      <c r="I17" s="20">
        <v>13415</v>
      </c>
      <c r="J17" s="15">
        <v>5</v>
      </c>
      <c r="K17" s="20">
        <v>950</v>
      </c>
      <c r="L17" s="15">
        <v>235</v>
      </c>
    </row>
    <row r="18" spans="2:12" ht="12" customHeight="1">
      <c r="B18" s="11"/>
      <c r="C18" s="12"/>
      <c r="D18" s="13" t="s">
        <v>15</v>
      </c>
      <c r="E18" s="15">
        <v>56</v>
      </c>
      <c r="F18" s="15">
        <v>131</v>
      </c>
      <c r="G18" s="15">
        <v>57</v>
      </c>
      <c r="H18" s="15">
        <v>74</v>
      </c>
      <c r="I18" s="15">
        <v>37722</v>
      </c>
      <c r="J18" s="15">
        <v>3</v>
      </c>
      <c r="K18" s="15">
        <v>3029</v>
      </c>
      <c r="L18" s="15">
        <v>1912</v>
      </c>
    </row>
    <row r="19" spans="2:12" ht="12" customHeight="1">
      <c r="B19" s="11"/>
      <c r="C19" s="12"/>
      <c r="D19" s="13" t="s">
        <v>16</v>
      </c>
      <c r="E19" s="15">
        <v>7</v>
      </c>
      <c r="F19" s="15">
        <v>16</v>
      </c>
      <c r="G19" s="15">
        <v>11</v>
      </c>
      <c r="H19" s="15">
        <v>5</v>
      </c>
      <c r="I19" s="15">
        <v>5176</v>
      </c>
      <c r="J19" s="15">
        <v>1055</v>
      </c>
      <c r="K19" s="15">
        <v>384</v>
      </c>
      <c r="L19" s="15">
        <v>271</v>
      </c>
    </row>
    <row r="20" spans="2:12" ht="12" customHeight="1">
      <c r="B20" s="11"/>
      <c r="C20" s="12"/>
      <c r="D20" s="13" t="s">
        <v>17</v>
      </c>
      <c r="E20" s="15">
        <v>8</v>
      </c>
      <c r="F20" s="15">
        <v>20</v>
      </c>
      <c r="G20" s="15">
        <v>13</v>
      </c>
      <c r="H20" s="15">
        <v>7</v>
      </c>
      <c r="I20" s="15">
        <v>8692</v>
      </c>
      <c r="J20" s="15">
        <v>328</v>
      </c>
      <c r="K20" s="15">
        <v>1525</v>
      </c>
      <c r="L20" s="15">
        <v>576</v>
      </c>
    </row>
    <row r="21" spans="2:12" ht="12" customHeight="1">
      <c r="B21" s="11"/>
      <c r="C21" s="12"/>
      <c r="D21" s="13" t="s">
        <v>18</v>
      </c>
      <c r="E21" s="15">
        <v>19</v>
      </c>
      <c r="F21" s="15">
        <v>71</v>
      </c>
      <c r="G21" s="15">
        <v>49</v>
      </c>
      <c r="H21" s="15">
        <v>22</v>
      </c>
      <c r="I21" s="15">
        <v>37914</v>
      </c>
      <c r="J21" s="15">
        <v>110</v>
      </c>
      <c r="K21" s="15">
        <v>4688</v>
      </c>
      <c r="L21" s="15">
        <v>692</v>
      </c>
    </row>
    <row r="22" spans="2:12" s="17" customFormat="1" ht="12" customHeight="1">
      <c r="B22" s="10"/>
      <c r="C22" s="23" t="s">
        <v>42</v>
      </c>
      <c r="D22" s="24"/>
      <c r="E22" s="16">
        <f>SUM(E23:E28)</f>
        <v>100</v>
      </c>
      <c r="F22" s="16">
        <f aca="true" t="shared" si="2" ref="F22:L22">SUM(F23:F28)</f>
        <v>241</v>
      </c>
      <c r="G22" s="16">
        <f t="shared" si="2"/>
        <v>126</v>
      </c>
      <c r="H22" s="16">
        <f t="shared" si="2"/>
        <v>115</v>
      </c>
      <c r="I22" s="16">
        <f t="shared" si="2"/>
        <v>124460</v>
      </c>
      <c r="J22" s="16">
        <f t="shared" si="2"/>
        <v>1438</v>
      </c>
      <c r="K22" s="16">
        <f t="shared" si="2"/>
        <v>9111</v>
      </c>
      <c r="L22" s="16">
        <f t="shared" si="2"/>
        <v>3307</v>
      </c>
    </row>
    <row r="23" spans="2:12" ht="12" customHeight="1">
      <c r="B23" s="11"/>
      <c r="C23" s="12"/>
      <c r="D23" s="13" t="s">
        <v>12</v>
      </c>
      <c r="E23" s="15">
        <v>5</v>
      </c>
      <c r="F23" s="15">
        <v>27</v>
      </c>
      <c r="G23" s="15">
        <v>16</v>
      </c>
      <c r="H23" s="15">
        <v>11</v>
      </c>
      <c r="I23" s="15">
        <v>40542</v>
      </c>
      <c r="J23" s="15">
        <v>100</v>
      </c>
      <c r="K23" s="15">
        <v>2322</v>
      </c>
      <c r="L23" s="15" t="s">
        <v>148</v>
      </c>
    </row>
    <row r="24" spans="2:12" ht="12" customHeight="1">
      <c r="B24" s="11"/>
      <c r="C24" s="12"/>
      <c r="D24" s="13" t="s">
        <v>0</v>
      </c>
      <c r="E24" s="15">
        <v>4</v>
      </c>
      <c r="F24" s="15">
        <v>8</v>
      </c>
      <c r="G24" s="15">
        <v>5</v>
      </c>
      <c r="H24" s="15">
        <v>3</v>
      </c>
      <c r="I24" s="15">
        <v>2460</v>
      </c>
      <c r="J24" s="15">
        <v>42</v>
      </c>
      <c r="K24" s="15">
        <v>290</v>
      </c>
      <c r="L24" s="15">
        <v>85</v>
      </c>
    </row>
    <row r="25" spans="2:12" ht="12" customHeight="1">
      <c r="B25" s="11"/>
      <c r="C25" s="12"/>
      <c r="D25" s="13" t="s">
        <v>15</v>
      </c>
      <c r="E25" s="15">
        <v>51</v>
      </c>
      <c r="F25" s="15">
        <v>101</v>
      </c>
      <c r="G25" s="15">
        <v>40</v>
      </c>
      <c r="H25" s="15">
        <v>61</v>
      </c>
      <c r="I25" s="15">
        <v>34069</v>
      </c>
      <c r="J25" s="15">
        <v>5</v>
      </c>
      <c r="K25" s="15">
        <v>2646</v>
      </c>
      <c r="L25" s="15">
        <v>1618</v>
      </c>
    </row>
    <row r="26" spans="2:12" ht="12" customHeight="1">
      <c r="B26" s="11"/>
      <c r="C26" s="12"/>
      <c r="D26" s="13" t="s">
        <v>16</v>
      </c>
      <c r="E26" s="15">
        <v>11</v>
      </c>
      <c r="F26" s="15">
        <v>31</v>
      </c>
      <c r="G26" s="15">
        <v>20</v>
      </c>
      <c r="H26" s="15">
        <v>11</v>
      </c>
      <c r="I26" s="15">
        <v>10020</v>
      </c>
      <c r="J26" s="15">
        <v>1110</v>
      </c>
      <c r="K26" s="15">
        <v>950</v>
      </c>
      <c r="L26" s="15">
        <v>507</v>
      </c>
    </row>
    <row r="27" spans="2:12" ht="12" customHeight="1">
      <c r="B27" s="11"/>
      <c r="C27" s="12"/>
      <c r="D27" s="13" t="s">
        <v>17</v>
      </c>
      <c r="E27" s="15">
        <v>11</v>
      </c>
      <c r="F27" s="15">
        <v>21</v>
      </c>
      <c r="G27" s="15">
        <v>14</v>
      </c>
      <c r="H27" s="15">
        <v>7</v>
      </c>
      <c r="I27" s="15">
        <v>5092</v>
      </c>
      <c r="J27" s="15">
        <v>117</v>
      </c>
      <c r="K27" s="15">
        <v>556</v>
      </c>
      <c r="L27" s="15">
        <v>237</v>
      </c>
    </row>
    <row r="28" spans="2:12" ht="12" customHeight="1">
      <c r="B28" s="11"/>
      <c r="C28" s="12"/>
      <c r="D28" s="13" t="s">
        <v>18</v>
      </c>
      <c r="E28" s="15">
        <v>18</v>
      </c>
      <c r="F28" s="15">
        <v>53</v>
      </c>
      <c r="G28" s="15">
        <v>31</v>
      </c>
      <c r="H28" s="15">
        <v>22</v>
      </c>
      <c r="I28" s="15">
        <v>32277</v>
      </c>
      <c r="J28" s="15">
        <v>64</v>
      </c>
      <c r="K28" s="15">
        <v>2347</v>
      </c>
      <c r="L28" s="15">
        <v>860</v>
      </c>
    </row>
    <row r="29" spans="2:12" s="17" customFormat="1" ht="12" customHeight="1">
      <c r="B29" s="10"/>
      <c r="C29" s="23" t="s">
        <v>94</v>
      </c>
      <c r="D29" s="24"/>
      <c r="E29" s="16">
        <f>SUM(E30:E36)</f>
        <v>469</v>
      </c>
      <c r="F29" s="16">
        <f aca="true" t="shared" si="3" ref="F29:L29">SUM(F30:F36)</f>
        <v>1346</v>
      </c>
      <c r="G29" s="16">
        <f t="shared" si="3"/>
        <v>743</v>
      </c>
      <c r="H29" s="16">
        <f t="shared" si="3"/>
        <v>603</v>
      </c>
      <c r="I29" s="16">
        <f t="shared" si="3"/>
        <v>739726</v>
      </c>
      <c r="J29" s="16">
        <f t="shared" si="3"/>
        <v>15325</v>
      </c>
      <c r="K29" s="16">
        <f t="shared" si="3"/>
        <v>60387</v>
      </c>
      <c r="L29" s="16">
        <f t="shared" si="3"/>
        <v>15287</v>
      </c>
    </row>
    <row r="30" spans="2:12" ht="12" customHeight="1">
      <c r="B30" s="11"/>
      <c r="C30" s="12"/>
      <c r="D30" s="13" t="s">
        <v>12</v>
      </c>
      <c r="E30" s="15">
        <v>43</v>
      </c>
      <c r="F30" s="15">
        <v>215</v>
      </c>
      <c r="G30" s="15">
        <v>148</v>
      </c>
      <c r="H30" s="15">
        <v>67</v>
      </c>
      <c r="I30" s="15">
        <v>310233</v>
      </c>
      <c r="J30" s="15">
        <v>1166</v>
      </c>
      <c r="K30" s="15">
        <v>10929</v>
      </c>
      <c r="L30" s="15" t="s">
        <v>148</v>
      </c>
    </row>
    <row r="31" spans="2:12" ht="12" customHeight="1">
      <c r="B31" s="11"/>
      <c r="C31" s="12"/>
      <c r="D31" s="13" t="s">
        <v>13</v>
      </c>
      <c r="E31" s="15">
        <v>8</v>
      </c>
      <c r="F31" s="15">
        <v>46</v>
      </c>
      <c r="G31" s="15">
        <v>34</v>
      </c>
      <c r="H31" s="15">
        <v>12</v>
      </c>
      <c r="I31" s="15" t="s">
        <v>148</v>
      </c>
      <c r="J31" s="15">
        <v>8895</v>
      </c>
      <c r="K31" s="15" t="s">
        <v>148</v>
      </c>
      <c r="L31" s="15" t="s">
        <v>148</v>
      </c>
    </row>
    <row r="32" spans="2:12" ht="12" customHeight="1">
      <c r="B32" s="11"/>
      <c r="C32" s="12"/>
      <c r="D32" s="13" t="s">
        <v>0</v>
      </c>
      <c r="E32" s="15">
        <v>45</v>
      </c>
      <c r="F32" s="15">
        <v>129</v>
      </c>
      <c r="G32" s="15">
        <v>63</v>
      </c>
      <c r="H32" s="15">
        <v>66</v>
      </c>
      <c r="I32" s="15">
        <v>52490</v>
      </c>
      <c r="J32" s="15">
        <v>183</v>
      </c>
      <c r="K32" s="15">
        <v>12452</v>
      </c>
      <c r="L32" s="15">
        <v>2002</v>
      </c>
    </row>
    <row r="33" spans="2:12" ht="12" customHeight="1">
      <c r="B33" s="11"/>
      <c r="C33" s="12"/>
      <c r="D33" s="13" t="s">
        <v>15</v>
      </c>
      <c r="E33" s="15">
        <v>216</v>
      </c>
      <c r="F33" s="15">
        <v>510</v>
      </c>
      <c r="G33" s="15">
        <v>220</v>
      </c>
      <c r="H33" s="15">
        <v>290</v>
      </c>
      <c r="I33" s="15">
        <v>176098</v>
      </c>
      <c r="J33" s="15">
        <v>239</v>
      </c>
      <c r="K33" s="15">
        <v>12720</v>
      </c>
      <c r="L33" s="15">
        <v>6915</v>
      </c>
    </row>
    <row r="34" spans="2:12" ht="12" customHeight="1">
      <c r="B34" s="11"/>
      <c r="C34" s="12"/>
      <c r="D34" s="13" t="s">
        <v>16</v>
      </c>
      <c r="E34" s="15">
        <v>32</v>
      </c>
      <c r="F34" s="15">
        <v>68</v>
      </c>
      <c r="G34" s="15">
        <v>46</v>
      </c>
      <c r="H34" s="15">
        <v>22</v>
      </c>
      <c r="I34" s="15">
        <v>16682</v>
      </c>
      <c r="J34" s="15">
        <v>3067</v>
      </c>
      <c r="K34" s="15">
        <v>2321</v>
      </c>
      <c r="L34" s="15">
        <v>1126</v>
      </c>
    </row>
    <row r="35" spans="2:12" ht="12" customHeight="1">
      <c r="B35" s="11"/>
      <c r="C35" s="12"/>
      <c r="D35" s="13" t="s">
        <v>17</v>
      </c>
      <c r="E35" s="15">
        <v>35</v>
      </c>
      <c r="F35" s="15">
        <v>79</v>
      </c>
      <c r="G35" s="15">
        <v>49</v>
      </c>
      <c r="H35" s="15">
        <v>30</v>
      </c>
      <c r="I35" s="15">
        <v>37458</v>
      </c>
      <c r="J35" s="15">
        <v>438</v>
      </c>
      <c r="K35" s="15">
        <v>6175</v>
      </c>
      <c r="L35" s="15">
        <v>1709</v>
      </c>
    </row>
    <row r="36" spans="2:12" ht="12" customHeight="1">
      <c r="B36" s="11"/>
      <c r="C36" s="12"/>
      <c r="D36" s="13" t="s">
        <v>18</v>
      </c>
      <c r="E36" s="15">
        <v>90</v>
      </c>
      <c r="F36" s="15">
        <v>299</v>
      </c>
      <c r="G36" s="15">
        <v>183</v>
      </c>
      <c r="H36" s="15">
        <v>116</v>
      </c>
      <c r="I36" s="15">
        <v>146765</v>
      </c>
      <c r="J36" s="15">
        <v>1337</v>
      </c>
      <c r="K36" s="15">
        <v>15790</v>
      </c>
      <c r="L36" s="15">
        <v>3535</v>
      </c>
    </row>
    <row r="37" spans="2:12" s="17" customFormat="1" ht="12" customHeight="1">
      <c r="B37" s="10"/>
      <c r="C37" s="23" t="s">
        <v>95</v>
      </c>
      <c r="D37" s="24"/>
      <c r="E37" s="16">
        <f>SUM(E38:E42)</f>
        <v>155</v>
      </c>
      <c r="F37" s="16">
        <f aca="true" t="shared" si="4" ref="F37:L37">SUM(F38:F42)</f>
        <v>342</v>
      </c>
      <c r="G37" s="16">
        <f t="shared" si="4"/>
        <v>161</v>
      </c>
      <c r="H37" s="16">
        <f t="shared" si="4"/>
        <v>181</v>
      </c>
      <c r="I37" s="16">
        <f t="shared" si="4"/>
        <v>122781</v>
      </c>
      <c r="J37" s="16">
        <f t="shared" si="4"/>
        <v>719</v>
      </c>
      <c r="K37" s="16">
        <f t="shared" si="4"/>
        <v>15887</v>
      </c>
      <c r="L37" s="16">
        <f t="shared" si="4"/>
        <v>5285</v>
      </c>
    </row>
    <row r="38" spans="2:12" ht="12" customHeight="1">
      <c r="B38" s="11"/>
      <c r="C38" s="12"/>
      <c r="D38" s="13" t="s">
        <v>0</v>
      </c>
      <c r="E38" s="15">
        <v>12</v>
      </c>
      <c r="F38" s="15">
        <v>30</v>
      </c>
      <c r="G38" s="15">
        <v>13</v>
      </c>
      <c r="H38" s="15">
        <v>17</v>
      </c>
      <c r="I38" s="15">
        <v>12394</v>
      </c>
      <c r="J38" s="15">
        <v>25</v>
      </c>
      <c r="K38" s="15">
        <v>2443</v>
      </c>
      <c r="L38" s="15">
        <v>597</v>
      </c>
    </row>
    <row r="39" spans="2:12" ht="12" customHeight="1">
      <c r="B39" s="11"/>
      <c r="C39" s="12"/>
      <c r="D39" s="13" t="s">
        <v>15</v>
      </c>
      <c r="E39" s="15">
        <v>77</v>
      </c>
      <c r="F39" s="15">
        <v>160</v>
      </c>
      <c r="G39" s="15">
        <v>62</v>
      </c>
      <c r="H39" s="15">
        <v>98</v>
      </c>
      <c r="I39" s="15">
        <v>47413</v>
      </c>
      <c r="J39" s="15">
        <v>80</v>
      </c>
      <c r="K39" s="15">
        <v>3990</v>
      </c>
      <c r="L39" s="15">
        <v>2068</v>
      </c>
    </row>
    <row r="40" spans="2:12" ht="12" customHeight="1">
      <c r="B40" s="11"/>
      <c r="C40" s="12"/>
      <c r="D40" s="13" t="s">
        <v>16</v>
      </c>
      <c r="E40" s="15">
        <v>9</v>
      </c>
      <c r="F40" s="15">
        <v>13</v>
      </c>
      <c r="G40" s="15">
        <v>9</v>
      </c>
      <c r="H40" s="15">
        <v>4</v>
      </c>
      <c r="I40" s="15">
        <v>2566</v>
      </c>
      <c r="J40" s="15">
        <v>218</v>
      </c>
      <c r="K40" s="15">
        <v>290</v>
      </c>
      <c r="L40" s="15">
        <v>242</v>
      </c>
    </row>
    <row r="41" spans="2:12" ht="12" customHeight="1">
      <c r="B41" s="11"/>
      <c r="C41" s="12"/>
      <c r="D41" s="13" t="s">
        <v>17</v>
      </c>
      <c r="E41" s="15">
        <v>15</v>
      </c>
      <c r="F41" s="15">
        <v>34</v>
      </c>
      <c r="G41" s="15">
        <v>16</v>
      </c>
      <c r="H41" s="15">
        <v>18</v>
      </c>
      <c r="I41" s="15">
        <v>16287</v>
      </c>
      <c r="J41" s="15">
        <v>73</v>
      </c>
      <c r="K41" s="15">
        <v>3509</v>
      </c>
      <c r="L41" s="15">
        <v>817</v>
      </c>
    </row>
    <row r="42" spans="2:12" ht="12" customHeight="1">
      <c r="B42" s="11"/>
      <c r="C42" s="12"/>
      <c r="D42" s="13" t="s">
        <v>18</v>
      </c>
      <c r="E42" s="15">
        <v>42</v>
      </c>
      <c r="F42" s="15">
        <v>105</v>
      </c>
      <c r="G42" s="15">
        <v>61</v>
      </c>
      <c r="H42" s="15">
        <v>44</v>
      </c>
      <c r="I42" s="15">
        <v>44121</v>
      </c>
      <c r="J42" s="15">
        <v>323</v>
      </c>
      <c r="K42" s="15">
        <v>5655</v>
      </c>
      <c r="L42" s="15">
        <v>1561</v>
      </c>
    </row>
    <row r="44" ht="12" customHeight="1">
      <c r="B44" s="7" t="s">
        <v>114</v>
      </c>
    </row>
  </sheetData>
  <mergeCells count="13">
    <mergeCell ref="C37:D37"/>
    <mergeCell ref="C29:D29"/>
    <mergeCell ref="C22:D22"/>
    <mergeCell ref="C15:D15"/>
    <mergeCell ref="L4:L5"/>
    <mergeCell ref="F4:H4"/>
    <mergeCell ref="B14:D14"/>
    <mergeCell ref="E4:E5"/>
    <mergeCell ref="B4:D5"/>
    <mergeCell ref="C7:D7"/>
    <mergeCell ref="I4:I5"/>
    <mergeCell ref="J4:J5"/>
    <mergeCell ref="K4:K5"/>
  </mergeCells>
  <printOptions/>
  <pageMargins left="0.7874015748031497" right="0.7874015748031497" top="0.984251968503937" bottom="0.984251968503937" header="0.5118110236220472" footer="0.5118110236220472"/>
  <pageSetup orientation="portrait" paperSize="9" scale="83" r:id="rId2"/>
  <headerFooter alignWithMargins="0">
    <oddHeader>&amp;L&amp;F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50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1.625" style="1" customWidth="1"/>
    <col min="4" max="4" width="33.125" style="1" customWidth="1"/>
    <col min="5" max="8" width="8.50390625" style="1" customWidth="1"/>
    <col min="9" max="9" width="13.125" style="1" customWidth="1"/>
    <col min="10" max="12" width="11.625" style="1" customWidth="1"/>
    <col min="13" max="16384" width="9.00390625" style="1" customWidth="1"/>
  </cols>
  <sheetData>
    <row r="1" ht="14.25" customHeight="1">
      <c r="B1" s="8" t="s">
        <v>121</v>
      </c>
    </row>
    <row r="2" spans="2:4" ht="12" customHeight="1">
      <c r="B2" s="8"/>
      <c r="D2" s="7" t="s">
        <v>113</v>
      </c>
    </row>
    <row r="3" spans="2:4" ht="12" customHeight="1">
      <c r="B3" s="8"/>
      <c r="D3" s="7" t="s">
        <v>112</v>
      </c>
    </row>
    <row r="4" spans="2:12" ht="12" customHeight="1">
      <c r="B4" s="30" t="s">
        <v>118</v>
      </c>
      <c r="C4" s="31"/>
      <c r="D4" s="32"/>
      <c r="E4" s="28" t="s">
        <v>2</v>
      </c>
      <c r="F4" s="41" t="s">
        <v>3</v>
      </c>
      <c r="G4" s="42"/>
      <c r="H4" s="43"/>
      <c r="I4" s="28" t="s">
        <v>117</v>
      </c>
      <c r="J4" s="37" t="s">
        <v>149</v>
      </c>
      <c r="K4" s="28" t="s">
        <v>8</v>
      </c>
      <c r="L4" s="28" t="s">
        <v>9</v>
      </c>
    </row>
    <row r="5" spans="2:12" ht="36" customHeight="1">
      <c r="B5" s="33"/>
      <c r="C5" s="34"/>
      <c r="D5" s="35"/>
      <c r="E5" s="39"/>
      <c r="F5" s="14" t="s">
        <v>4</v>
      </c>
      <c r="G5" s="14" t="s">
        <v>5</v>
      </c>
      <c r="H5" s="14" t="s">
        <v>6</v>
      </c>
      <c r="I5" s="39"/>
      <c r="J5" s="40"/>
      <c r="K5" s="39"/>
      <c r="L5" s="39"/>
    </row>
    <row r="6" spans="2:12" ht="12" customHeight="1">
      <c r="B6" s="2"/>
      <c r="C6" s="4"/>
      <c r="D6" s="3"/>
      <c r="E6" s="9"/>
      <c r="F6" s="9" t="s">
        <v>7</v>
      </c>
      <c r="G6" s="9" t="s">
        <v>7</v>
      </c>
      <c r="H6" s="9" t="s">
        <v>7</v>
      </c>
      <c r="I6" s="9" t="s">
        <v>10</v>
      </c>
      <c r="J6" s="9" t="s">
        <v>10</v>
      </c>
      <c r="K6" s="9" t="s">
        <v>10</v>
      </c>
      <c r="L6" s="9" t="s">
        <v>96</v>
      </c>
    </row>
    <row r="7" spans="2:12" ht="12" customHeight="1">
      <c r="B7" s="25" t="s">
        <v>97</v>
      </c>
      <c r="C7" s="26"/>
      <c r="D7" s="27"/>
      <c r="E7" s="16">
        <v>623</v>
      </c>
      <c r="F7" s="16">
        <v>1810</v>
      </c>
      <c r="G7" s="16">
        <v>1012</v>
      </c>
      <c r="H7" s="16">
        <v>798</v>
      </c>
      <c r="I7" s="16">
        <v>855840</v>
      </c>
      <c r="J7" s="16">
        <v>16380</v>
      </c>
      <c r="K7" s="16">
        <v>82988</v>
      </c>
      <c r="L7" s="16">
        <v>23319</v>
      </c>
    </row>
    <row r="8" spans="2:12" s="17" customFormat="1" ht="12" customHeight="1">
      <c r="B8" s="10"/>
      <c r="C8" s="23" t="s">
        <v>98</v>
      </c>
      <c r="D8" s="24"/>
      <c r="E8" s="16">
        <f>SUM(E9:E16)</f>
        <v>244</v>
      </c>
      <c r="F8" s="16">
        <f aca="true" t="shared" si="0" ref="F8:L8">SUM(F9:F16)</f>
        <v>770</v>
      </c>
      <c r="G8" s="16">
        <f t="shared" si="0"/>
        <v>449</v>
      </c>
      <c r="H8" s="16">
        <f t="shared" si="0"/>
        <v>321</v>
      </c>
      <c r="I8" s="16">
        <f t="shared" si="0"/>
        <v>351429</v>
      </c>
      <c r="J8" s="16">
        <f t="shared" si="0"/>
        <v>7757</v>
      </c>
      <c r="K8" s="16">
        <f t="shared" si="0"/>
        <v>35206</v>
      </c>
      <c r="L8" s="16">
        <f t="shared" si="0"/>
        <v>8540</v>
      </c>
    </row>
    <row r="9" spans="2:12" ht="12" customHeight="1">
      <c r="B9" s="11"/>
      <c r="C9" s="12"/>
      <c r="D9" s="13" t="s">
        <v>12</v>
      </c>
      <c r="E9" s="15">
        <v>23</v>
      </c>
      <c r="F9" s="20">
        <v>129</v>
      </c>
      <c r="G9" s="20">
        <v>88</v>
      </c>
      <c r="H9" s="15">
        <v>41</v>
      </c>
      <c r="I9" s="15">
        <v>111508</v>
      </c>
      <c r="J9" s="20">
        <v>105</v>
      </c>
      <c r="K9" s="15">
        <v>6261</v>
      </c>
      <c r="L9" s="15" t="s">
        <v>148</v>
      </c>
    </row>
    <row r="10" spans="2:12" ht="12" customHeight="1">
      <c r="B10" s="11"/>
      <c r="C10" s="12"/>
      <c r="D10" s="13" t="s">
        <v>13</v>
      </c>
      <c r="E10" s="15">
        <v>2</v>
      </c>
      <c r="F10" s="15" t="s">
        <v>125</v>
      </c>
      <c r="G10" s="15" t="s">
        <v>125</v>
      </c>
      <c r="H10" s="15" t="s">
        <v>148</v>
      </c>
      <c r="I10" s="15" t="s">
        <v>148</v>
      </c>
      <c r="J10" s="15" t="s">
        <v>131</v>
      </c>
      <c r="K10" s="15" t="s">
        <v>148</v>
      </c>
      <c r="L10" s="15" t="s">
        <v>148</v>
      </c>
    </row>
    <row r="11" spans="2:12" ht="12" customHeight="1">
      <c r="B11" s="11"/>
      <c r="C11" s="12"/>
      <c r="D11" s="13" t="s">
        <v>14</v>
      </c>
      <c r="E11" s="15">
        <v>1</v>
      </c>
      <c r="F11" s="15" t="s">
        <v>125</v>
      </c>
      <c r="G11" s="15" t="s">
        <v>125</v>
      </c>
      <c r="H11" s="15" t="s">
        <v>125</v>
      </c>
      <c r="I11" s="15" t="s">
        <v>125</v>
      </c>
      <c r="J11" s="15" t="s">
        <v>148</v>
      </c>
      <c r="K11" s="15" t="s">
        <v>147</v>
      </c>
      <c r="L11" s="15" t="s">
        <v>147</v>
      </c>
    </row>
    <row r="12" spans="2:12" ht="12" customHeight="1">
      <c r="B12" s="11"/>
      <c r="C12" s="12"/>
      <c r="D12" s="13" t="s">
        <v>0</v>
      </c>
      <c r="E12" s="15">
        <v>26</v>
      </c>
      <c r="F12" s="20">
        <v>72</v>
      </c>
      <c r="G12" s="20">
        <v>36</v>
      </c>
      <c r="H12" s="20">
        <v>36</v>
      </c>
      <c r="I12" s="20">
        <v>33885</v>
      </c>
      <c r="J12" s="15">
        <v>107</v>
      </c>
      <c r="K12" s="20">
        <v>5544</v>
      </c>
      <c r="L12" s="20">
        <v>1213</v>
      </c>
    </row>
    <row r="13" spans="2:12" ht="12" customHeight="1">
      <c r="B13" s="11"/>
      <c r="C13" s="12"/>
      <c r="D13" s="13" t="s">
        <v>15</v>
      </c>
      <c r="E13" s="15">
        <v>94</v>
      </c>
      <c r="F13" s="15">
        <v>224</v>
      </c>
      <c r="G13" s="15">
        <v>99</v>
      </c>
      <c r="H13" s="15">
        <v>125</v>
      </c>
      <c r="I13" s="15">
        <v>78735</v>
      </c>
      <c r="J13" s="15" t="s">
        <v>148</v>
      </c>
      <c r="K13" s="15">
        <v>5034</v>
      </c>
      <c r="L13" s="15">
        <v>2974</v>
      </c>
    </row>
    <row r="14" spans="2:12" ht="12" customHeight="1">
      <c r="B14" s="11"/>
      <c r="C14" s="12"/>
      <c r="D14" s="13" t="s">
        <v>16</v>
      </c>
      <c r="E14" s="15">
        <v>17</v>
      </c>
      <c r="F14" s="15">
        <v>51</v>
      </c>
      <c r="G14" s="15">
        <v>37</v>
      </c>
      <c r="H14" s="15">
        <v>14</v>
      </c>
      <c r="I14" s="15">
        <v>13978</v>
      </c>
      <c r="J14" s="15">
        <v>3328</v>
      </c>
      <c r="K14" s="15">
        <v>1606</v>
      </c>
      <c r="L14" s="15">
        <v>792</v>
      </c>
    </row>
    <row r="15" spans="2:12" ht="12" customHeight="1">
      <c r="B15" s="11"/>
      <c r="C15" s="12"/>
      <c r="D15" s="13" t="s">
        <v>17</v>
      </c>
      <c r="E15" s="15">
        <v>20</v>
      </c>
      <c r="F15" s="15">
        <v>64</v>
      </c>
      <c r="G15" s="15">
        <v>40</v>
      </c>
      <c r="H15" s="15">
        <v>24</v>
      </c>
      <c r="I15" s="15">
        <v>34778</v>
      </c>
      <c r="J15" s="15">
        <v>2996</v>
      </c>
      <c r="K15" s="15">
        <v>6447</v>
      </c>
      <c r="L15" s="15">
        <v>1069</v>
      </c>
    </row>
    <row r="16" spans="2:12" ht="12" customHeight="1">
      <c r="B16" s="11"/>
      <c r="C16" s="12"/>
      <c r="D16" s="13" t="s">
        <v>18</v>
      </c>
      <c r="E16" s="15">
        <v>61</v>
      </c>
      <c r="F16" s="15">
        <v>230</v>
      </c>
      <c r="G16" s="15">
        <v>149</v>
      </c>
      <c r="H16" s="15">
        <v>81</v>
      </c>
      <c r="I16" s="15">
        <v>78545</v>
      </c>
      <c r="J16" s="15">
        <v>1221</v>
      </c>
      <c r="K16" s="15">
        <v>10314</v>
      </c>
      <c r="L16" s="15">
        <v>2492</v>
      </c>
    </row>
    <row r="17" spans="2:12" s="17" customFormat="1" ht="12" customHeight="1">
      <c r="B17" s="10"/>
      <c r="C17" s="23" t="s">
        <v>99</v>
      </c>
      <c r="D17" s="24"/>
      <c r="E17" s="16">
        <f>SUM(E18:E24)</f>
        <v>196</v>
      </c>
      <c r="F17" s="16">
        <f aca="true" t="shared" si="1" ref="F17:L17">SUM(F18:F24)</f>
        <v>501</v>
      </c>
      <c r="G17" s="16">
        <f t="shared" si="1"/>
        <v>269</v>
      </c>
      <c r="H17" s="16">
        <f t="shared" si="1"/>
        <v>232</v>
      </c>
      <c r="I17" s="16">
        <f t="shared" si="1"/>
        <v>258455</v>
      </c>
      <c r="J17" s="16">
        <f t="shared" si="1"/>
        <v>3234</v>
      </c>
      <c r="K17" s="16">
        <f t="shared" si="1"/>
        <v>20485</v>
      </c>
      <c r="L17" s="16">
        <f t="shared" si="1"/>
        <v>6827</v>
      </c>
    </row>
    <row r="18" spans="2:12" ht="12" customHeight="1">
      <c r="B18" s="11"/>
      <c r="C18" s="12"/>
      <c r="D18" s="13" t="s">
        <v>12</v>
      </c>
      <c r="E18" s="15">
        <v>14</v>
      </c>
      <c r="F18" s="15">
        <v>67</v>
      </c>
      <c r="G18" s="15">
        <v>49</v>
      </c>
      <c r="H18" s="15">
        <v>18</v>
      </c>
      <c r="I18" s="15">
        <v>78734</v>
      </c>
      <c r="J18" s="15">
        <v>30</v>
      </c>
      <c r="K18" s="15">
        <v>2815</v>
      </c>
      <c r="L18" s="15" t="s">
        <v>140</v>
      </c>
    </row>
    <row r="19" spans="2:12" ht="12" customHeight="1">
      <c r="B19" s="11"/>
      <c r="C19" s="12"/>
      <c r="D19" s="13" t="s">
        <v>14</v>
      </c>
      <c r="E19" s="15">
        <v>1</v>
      </c>
      <c r="F19" s="15" t="s">
        <v>131</v>
      </c>
      <c r="G19" s="15" t="s">
        <v>131</v>
      </c>
      <c r="H19" s="15" t="s">
        <v>131</v>
      </c>
      <c r="I19" s="15" t="s">
        <v>131</v>
      </c>
      <c r="J19" s="15" t="s">
        <v>140</v>
      </c>
      <c r="K19" s="15" t="s">
        <v>131</v>
      </c>
      <c r="L19" s="15" t="s">
        <v>131</v>
      </c>
    </row>
    <row r="20" spans="2:12" ht="12" customHeight="1">
      <c r="B20" s="11"/>
      <c r="C20" s="12"/>
      <c r="D20" s="13" t="s">
        <v>0</v>
      </c>
      <c r="E20" s="15">
        <v>20</v>
      </c>
      <c r="F20" s="20">
        <v>44</v>
      </c>
      <c r="G20" s="20">
        <v>25</v>
      </c>
      <c r="H20" s="20">
        <v>19</v>
      </c>
      <c r="I20" s="20">
        <v>15713</v>
      </c>
      <c r="J20" s="15">
        <v>55</v>
      </c>
      <c r="K20" s="20">
        <v>2839</v>
      </c>
      <c r="L20" s="20">
        <v>723</v>
      </c>
    </row>
    <row r="21" spans="2:12" ht="12" customHeight="1">
      <c r="B21" s="11"/>
      <c r="C21" s="12"/>
      <c r="D21" s="13" t="s">
        <v>15</v>
      </c>
      <c r="E21" s="15">
        <v>87</v>
      </c>
      <c r="F21" s="15">
        <v>195</v>
      </c>
      <c r="G21" s="15">
        <v>77</v>
      </c>
      <c r="H21" s="15">
        <v>118</v>
      </c>
      <c r="I21" s="15">
        <v>66035</v>
      </c>
      <c r="J21" s="15">
        <v>5</v>
      </c>
      <c r="K21" s="15">
        <v>5475</v>
      </c>
      <c r="L21" s="15">
        <v>2822</v>
      </c>
    </row>
    <row r="22" spans="2:12" ht="12" customHeight="1">
      <c r="B22" s="11"/>
      <c r="C22" s="12"/>
      <c r="D22" s="13" t="s">
        <v>16</v>
      </c>
      <c r="E22" s="15">
        <v>20</v>
      </c>
      <c r="F22" s="15">
        <v>41</v>
      </c>
      <c r="G22" s="15">
        <v>30</v>
      </c>
      <c r="H22" s="15">
        <v>11</v>
      </c>
      <c r="I22" s="15">
        <v>13641</v>
      </c>
      <c r="J22" s="15">
        <v>2042</v>
      </c>
      <c r="K22" s="15">
        <v>1472</v>
      </c>
      <c r="L22" s="15">
        <v>774</v>
      </c>
    </row>
    <row r="23" spans="2:12" ht="12" customHeight="1">
      <c r="B23" s="11"/>
      <c r="C23" s="12"/>
      <c r="D23" s="13" t="s">
        <v>17</v>
      </c>
      <c r="E23" s="15">
        <v>20</v>
      </c>
      <c r="F23" s="15">
        <v>51</v>
      </c>
      <c r="G23" s="15">
        <v>32</v>
      </c>
      <c r="H23" s="15">
        <v>19</v>
      </c>
      <c r="I23" s="15">
        <v>15442</v>
      </c>
      <c r="J23" s="15">
        <v>846</v>
      </c>
      <c r="K23" s="15">
        <v>2290</v>
      </c>
      <c r="L23" s="15">
        <v>848</v>
      </c>
    </row>
    <row r="24" spans="2:12" ht="12" customHeight="1">
      <c r="B24" s="11"/>
      <c r="C24" s="12"/>
      <c r="D24" s="13" t="s">
        <v>18</v>
      </c>
      <c r="E24" s="15">
        <v>34</v>
      </c>
      <c r="F24" s="15">
        <v>103</v>
      </c>
      <c r="G24" s="15">
        <v>56</v>
      </c>
      <c r="H24" s="15">
        <v>47</v>
      </c>
      <c r="I24" s="15">
        <v>68890</v>
      </c>
      <c r="J24" s="15">
        <v>256</v>
      </c>
      <c r="K24" s="15">
        <v>5594</v>
      </c>
      <c r="L24" s="15">
        <v>1660</v>
      </c>
    </row>
    <row r="25" spans="2:12" s="17" customFormat="1" ht="12" customHeight="1">
      <c r="B25" s="10"/>
      <c r="C25" s="23" t="s">
        <v>100</v>
      </c>
      <c r="D25" s="24"/>
      <c r="E25" s="16">
        <f>SUM(E26:E31)</f>
        <v>102</v>
      </c>
      <c r="F25" s="16">
        <f aca="true" t="shared" si="2" ref="F25:L25">SUM(F26:F31)</f>
        <v>294</v>
      </c>
      <c r="G25" s="16">
        <f t="shared" si="2"/>
        <v>155</v>
      </c>
      <c r="H25" s="16">
        <f t="shared" si="2"/>
        <v>139</v>
      </c>
      <c r="I25" s="16">
        <f t="shared" si="2"/>
        <v>150647</v>
      </c>
      <c r="J25" s="16">
        <f t="shared" si="2"/>
        <v>3758</v>
      </c>
      <c r="K25" s="16">
        <f t="shared" si="2"/>
        <v>16582</v>
      </c>
      <c r="L25" s="16">
        <f t="shared" si="2"/>
        <v>4728</v>
      </c>
    </row>
    <row r="26" spans="2:12" ht="12" customHeight="1">
      <c r="B26" s="11"/>
      <c r="C26" s="12"/>
      <c r="D26" s="13" t="s">
        <v>12</v>
      </c>
      <c r="E26" s="15">
        <v>1</v>
      </c>
      <c r="F26" s="15" t="s">
        <v>131</v>
      </c>
      <c r="G26" s="15" t="s">
        <v>131</v>
      </c>
      <c r="H26" s="15" t="s">
        <v>131</v>
      </c>
      <c r="I26" s="15" t="s">
        <v>131</v>
      </c>
      <c r="J26" s="15" t="s">
        <v>131</v>
      </c>
      <c r="K26" s="15" t="s">
        <v>131</v>
      </c>
      <c r="L26" s="15" t="s">
        <v>148</v>
      </c>
    </row>
    <row r="27" spans="2:12" ht="12" customHeight="1">
      <c r="B27" s="11"/>
      <c r="C27" s="12"/>
      <c r="D27" s="13" t="s">
        <v>0</v>
      </c>
      <c r="E27" s="15">
        <v>8</v>
      </c>
      <c r="F27" s="20">
        <v>38</v>
      </c>
      <c r="G27" s="20">
        <v>20</v>
      </c>
      <c r="H27" s="20">
        <v>18</v>
      </c>
      <c r="I27" s="20">
        <v>32274</v>
      </c>
      <c r="J27" s="20">
        <v>980</v>
      </c>
      <c r="K27" s="20">
        <v>4788</v>
      </c>
      <c r="L27" s="15">
        <v>361</v>
      </c>
    </row>
    <row r="28" spans="2:12" ht="12" customHeight="1">
      <c r="B28" s="11"/>
      <c r="C28" s="12"/>
      <c r="D28" s="13" t="s">
        <v>15</v>
      </c>
      <c r="E28" s="15">
        <v>52</v>
      </c>
      <c r="F28" s="15">
        <v>113</v>
      </c>
      <c r="G28" s="15">
        <v>46</v>
      </c>
      <c r="H28" s="15">
        <v>67</v>
      </c>
      <c r="I28" s="15">
        <v>40589</v>
      </c>
      <c r="J28" s="15">
        <v>412</v>
      </c>
      <c r="K28" s="15">
        <v>3137</v>
      </c>
      <c r="L28" s="15">
        <v>1889</v>
      </c>
    </row>
    <row r="29" spans="2:12" ht="12" customHeight="1">
      <c r="B29" s="11"/>
      <c r="C29" s="12"/>
      <c r="D29" s="13" t="s">
        <v>16</v>
      </c>
      <c r="E29" s="15">
        <v>10</v>
      </c>
      <c r="F29" s="15">
        <v>26</v>
      </c>
      <c r="G29" s="15">
        <v>18</v>
      </c>
      <c r="H29" s="15">
        <v>8</v>
      </c>
      <c r="I29" s="15">
        <v>9415</v>
      </c>
      <c r="J29" s="15">
        <v>1233</v>
      </c>
      <c r="K29" s="15">
        <v>722</v>
      </c>
      <c r="L29" s="15">
        <v>749</v>
      </c>
    </row>
    <row r="30" spans="2:12" ht="12" customHeight="1">
      <c r="B30" s="11"/>
      <c r="C30" s="12"/>
      <c r="D30" s="13" t="s">
        <v>17</v>
      </c>
      <c r="E30" s="15">
        <v>11</v>
      </c>
      <c r="F30" s="15">
        <v>54</v>
      </c>
      <c r="G30" s="15">
        <v>39</v>
      </c>
      <c r="H30" s="15">
        <v>15</v>
      </c>
      <c r="I30" s="15">
        <v>19838</v>
      </c>
      <c r="J30" s="15">
        <v>970</v>
      </c>
      <c r="K30" s="15">
        <v>3645</v>
      </c>
      <c r="L30" s="15">
        <v>750</v>
      </c>
    </row>
    <row r="31" spans="2:12" ht="12" customHeight="1">
      <c r="B31" s="11"/>
      <c r="C31" s="12"/>
      <c r="D31" s="13" t="s">
        <v>18</v>
      </c>
      <c r="E31" s="15">
        <v>20</v>
      </c>
      <c r="F31" s="15">
        <v>63</v>
      </c>
      <c r="G31" s="15">
        <v>32</v>
      </c>
      <c r="H31" s="15">
        <v>31</v>
      </c>
      <c r="I31" s="15">
        <v>48531</v>
      </c>
      <c r="J31" s="15">
        <v>163</v>
      </c>
      <c r="K31" s="15">
        <v>4290</v>
      </c>
      <c r="L31" s="15">
        <v>979</v>
      </c>
    </row>
    <row r="32" spans="2:12" s="17" customFormat="1" ht="12" customHeight="1">
      <c r="B32" s="10"/>
      <c r="C32" s="23" t="s">
        <v>101</v>
      </c>
      <c r="D32" s="24"/>
      <c r="E32" s="16">
        <f>SUM(E33:E39)</f>
        <v>81</v>
      </c>
      <c r="F32" s="16">
        <f aca="true" t="shared" si="3" ref="F32:L32">SUM(F33:F39)</f>
        <v>245</v>
      </c>
      <c r="G32" s="16">
        <f t="shared" si="3"/>
        <v>139</v>
      </c>
      <c r="H32" s="16">
        <f t="shared" si="3"/>
        <v>106</v>
      </c>
      <c r="I32" s="16">
        <f t="shared" si="3"/>
        <v>95309</v>
      </c>
      <c r="J32" s="16">
        <f t="shared" si="3"/>
        <v>1631</v>
      </c>
      <c r="K32" s="16">
        <f t="shared" si="3"/>
        <v>10715</v>
      </c>
      <c r="L32" s="16">
        <f t="shared" si="3"/>
        <v>3224</v>
      </c>
    </row>
    <row r="33" spans="2:12" ht="12" customHeight="1">
      <c r="B33" s="11"/>
      <c r="C33" s="12"/>
      <c r="D33" s="13" t="s">
        <v>12</v>
      </c>
      <c r="E33" s="15">
        <v>2</v>
      </c>
      <c r="F33" s="20">
        <v>15</v>
      </c>
      <c r="G33" s="20">
        <v>13</v>
      </c>
      <c r="H33" s="15">
        <v>2</v>
      </c>
      <c r="I33" s="15">
        <v>5359</v>
      </c>
      <c r="J33" s="20">
        <v>73</v>
      </c>
      <c r="K33" s="15">
        <v>104</v>
      </c>
      <c r="L33" s="15" t="s">
        <v>148</v>
      </c>
    </row>
    <row r="34" spans="2:12" ht="12" customHeight="1">
      <c r="B34" s="11"/>
      <c r="C34" s="12"/>
      <c r="D34" s="13" t="s">
        <v>122</v>
      </c>
      <c r="E34" s="15">
        <v>1</v>
      </c>
      <c r="F34" s="15" t="s">
        <v>125</v>
      </c>
      <c r="G34" s="15" t="s">
        <v>125</v>
      </c>
      <c r="H34" s="15" t="s">
        <v>148</v>
      </c>
      <c r="I34" s="15" t="s">
        <v>148</v>
      </c>
      <c r="J34" s="15" t="s">
        <v>131</v>
      </c>
      <c r="K34" s="15" t="s">
        <v>148</v>
      </c>
      <c r="L34" s="15" t="s">
        <v>148</v>
      </c>
    </row>
    <row r="35" spans="2:12" ht="12" customHeight="1">
      <c r="B35" s="11"/>
      <c r="C35" s="12"/>
      <c r="D35" s="13" t="s">
        <v>0</v>
      </c>
      <c r="E35" s="15">
        <v>2</v>
      </c>
      <c r="F35" s="15" t="s">
        <v>125</v>
      </c>
      <c r="G35" s="15" t="s">
        <v>125</v>
      </c>
      <c r="H35" s="15" t="s">
        <v>125</v>
      </c>
      <c r="I35" s="15" t="s">
        <v>125</v>
      </c>
      <c r="J35" s="15" t="s">
        <v>148</v>
      </c>
      <c r="K35" s="15" t="s">
        <v>125</v>
      </c>
      <c r="L35" s="15" t="s">
        <v>125</v>
      </c>
    </row>
    <row r="36" spans="2:12" ht="12" customHeight="1">
      <c r="B36" s="11"/>
      <c r="C36" s="12"/>
      <c r="D36" s="13" t="s">
        <v>15</v>
      </c>
      <c r="E36" s="15">
        <v>43</v>
      </c>
      <c r="F36" s="15">
        <v>98</v>
      </c>
      <c r="G36" s="15">
        <v>40</v>
      </c>
      <c r="H36" s="15">
        <v>58</v>
      </c>
      <c r="I36" s="15">
        <v>37859</v>
      </c>
      <c r="J36" s="15" t="s">
        <v>148</v>
      </c>
      <c r="K36" s="15">
        <v>4044</v>
      </c>
      <c r="L36" s="15">
        <v>1425</v>
      </c>
    </row>
    <row r="37" spans="2:12" ht="12" customHeight="1">
      <c r="B37" s="11"/>
      <c r="C37" s="12"/>
      <c r="D37" s="13" t="s">
        <v>16</v>
      </c>
      <c r="E37" s="15">
        <v>9</v>
      </c>
      <c r="F37" s="15">
        <v>24</v>
      </c>
      <c r="G37" s="15">
        <v>18</v>
      </c>
      <c r="H37" s="15">
        <v>6</v>
      </c>
      <c r="I37" s="15">
        <v>12435</v>
      </c>
      <c r="J37" s="15">
        <v>1327</v>
      </c>
      <c r="K37" s="15">
        <v>1660</v>
      </c>
      <c r="L37" s="15">
        <v>296</v>
      </c>
    </row>
    <row r="38" spans="2:12" ht="12" customHeight="1">
      <c r="B38" s="11"/>
      <c r="C38" s="12"/>
      <c r="D38" s="13" t="s">
        <v>17</v>
      </c>
      <c r="E38" s="15">
        <v>5</v>
      </c>
      <c r="F38" s="20">
        <v>30</v>
      </c>
      <c r="G38" s="20">
        <v>18</v>
      </c>
      <c r="H38" s="20">
        <v>12</v>
      </c>
      <c r="I38" s="20">
        <v>13826</v>
      </c>
      <c r="J38" s="20">
        <v>83</v>
      </c>
      <c r="K38" s="20">
        <v>2353</v>
      </c>
      <c r="L38" s="20">
        <v>431</v>
      </c>
    </row>
    <row r="39" spans="2:12" ht="12" customHeight="1">
      <c r="B39" s="11"/>
      <c r="C39" s="12"/>
      <c r="D39" s="13" t="s">
        <v>18</v>
      </c>
      <c r="E39" s="15">
        <v>19</v>
      </c>
      <c r="F39" s="15">
        <v>78</v>
      </c>
      <c r="G39" s="15">
        <v>50</v>
      </c>
      <c r="H39" s="15">
        <v>28</v>
      </c>
      <c r="I39" s="15">
        <v>25830</v>
      </c>
      <c r="J39" s="15">
        <v>148</v>
      </c>
      <c r="K39" s="15">
        <v>2554</v>
      </c>
      <c r="L39" s="15">
        <v>1072</v>
      </c>
    </row>
    <row r="40" spans="2:12" ht="12" customHeight="1">
      <c r="B40" s="25" t="s">
        <v>102</v>
      </c>
      <c r="C40" s="26"/>
      <c r="D40" s="27"/>
      <c r="E40" s="16">
        <v>446</v>
      </c>
      <c r="F40" s="16">
        <v>1483</v>
      </c>
      <c r="G40" s="16">
        <v>856</v>
      </c>
      <c r="H40" s="16">
        <v>627</v>
      </c>
      <c r="I40" s="16">
        <v>852408</v>
      </c>
      <c r="J40" s="16">
        <v>6390</v>
      </c>
      <c r="K40" s="16">
        <v>83641</v>
      </c>
      <c r="L40" s="16">
        <v>14147</v>
      </c>
    </row>
    <row r="41" spans="2:12" s="17" customFormat="1" ht="12" customHeight="1">
      <c r="B41" s="10"/>
      <c r="C41" s="23" t="s">
        <v>103</v>
      </c>
      <c r="D41" s="24"/>
      <c r="E41" s="16">
        <f>SUM(E42:E48)</f>
        <v>446</v>
      </c>
      <c r="F41" s="16">
        <f aca="true" t="shared" si="4" ref="F41:L41">SUM(F42:F48)</f>
        <v>1483</v>
      </c>
      <c r="G41" s="16">
        <f t="shared" si="4"/>
        <v>856</v>
      </c>
      <c r="H41" s="16">
        <f t="shared" si="4"/>
        <v>627</v>
      </c>
      <c r="I41" s="16">
        <f t="shared" si="4"/>
        <v>852408</v>
      </c>
      <c r="J41" s="16">
        <f t="shared" si="4"/>
        <v>6390</v>
      </c>
      <c r="K41" s="16">
        <f t="shared" si="4"/>
        <v>83641</v>
      </c>
      <c r="L41" s="16">
        <f t="shared" si="4"/>
        <v>14147</v>
      </c>
    </row>
    <row r="42" spans="2:12" ht="12" customHeight="1">
      <c r="B42" s="11"/>
      <c r="C42" s="12"/>
      <c r="D42" s="13" t="s">
        <v>12</v>
      </c>
      <c r="E42" s="15">
        <v>42</v>
      </c>
      <c r="F42" s="20">
        <v>331</v>
      </c>
      <c r="G42" s="20">
        <v>226</v>
      </c>
      <c r="H42" s="20">
        <v>105</v>
      </c>
      <c r="I42" s="15">
        <v>339773</v>
      </c>
      <c r="J42" s="20">
        <v>1589</v>
      </c>
      <c r="K42" s="15">
        <v>23792</v>
      </c>
      <c r="L42" s="15" t="s">
        <v>148</v>
      </c>
    </row>
    <row r="43" spans="2:12" ht="12" customHeight="1">
      <c r="B43" s="11"/>
      <c r="C43" s="12"/>
      <c r="D43" s="13" t="s">
        <v>122</v>
      </c>
      <c r="E43" s="15">
        <v>2</v>
      </c>
      <c r="F43" s="15" t="s">
        <v>131</v>
      </c>
      <c r="G43" s="15" t="s">
        <v>131</v>
      </c>
      <c r="H43" s="15" t="s">
        <v>131</v>
      </c>
      <c r="I43" s="15" t="s">
        <v>148</v>
      </c>
      <c r="J43" s="15" t="s">
        <v>131</v>
      </c>
      <c r="K43" s="15" t="s">
        <v>148</v>
      </c>
      <c r="L43" s="15" t="s">
        <v>148</v>
      </c>
    </row>
    <row r="44" spans="2:12" ht="12" customHeight="1">
      <c r="B44" s="11"/>
      <c r="C44" s="12"/>
      <c r="D44" s="13" t="s">
        <v>0</v>
      </c>
      <c r="E44" s="15">
        <v>50</v>
      </c>
      <c r="F44" s="15">
        <v>140</v>
      </c>
      <c r="G44" s="15">
        <v>71</v>
      </c>
      <c r="H44" s="15">
        <v>69</v>
      </c>
      <c r="I44" s="15">
        <v>63682</v>
      </c>
      <c r="J44" s="15">
        <v>765</v>
      </c>
      <c r="K44" s="15">
        <v>12384</v>
      </c>
      <c r="L44" s="15">
        <v>2167</v>
      </c>
    </row>
    <row r="45" spans="2:12" ht="12" customHeight="1">
      <c r="B45" s="11"/>
      <c r="C45" s="12"/>
      <c r="D45" s="13" t="s">
        <v>15</v>
      </c>
      <c r="E45" s="15">
        <v>192</v>
      </c>
      <c r="F45" s="15">
        <v>519</v>
      </c>
      <c r="G45" s="15">
        <v>232</v>
      </c>
      <c r="H45" s="15">
        <v>287</v>
      </c>
      <c r="I45" s="15">
        <v>176979</v>
      </c>
      <c r="J45" s="15">
        <v>6</v>
      </c>
      <c r="K45" s="15">
        <v>11685</v>
      </c>
      <c r="L45" s="15">
        <v>5681</v>
      </c>
    </row>
    <row r="46" spans="2:12" ht="12" customHeight="1">
      <c r="B46" s="11"/>
      <c r="C46" s="12"/>
      <c r="D46" s="13" t="s">
        <v>16</v>
      </c>
      <c r="E46" s="15">
        <v>16</v>
      </c>
      <c r="F46" s="15">
        <v>38</v>
      </c>
      <c r="G46" s="15">
        <v>28</v>
      </c>
      <c r="H46" s="15">
        <v>10</v>
      </c>
      <c r="I46" s="15">
        <v>12669</v>
      </c>
      <c r="J46" s="15">
        <v>1424</v>
      </c>
      <c r="K46" s="15">
        <v>1712</v>
      </c>
      <c r="L46" s="15">
        <v>672</v>
      </c>
    </row>
    <row r="47" spans="2:12" ht="12" customHeight="1">
      <c r="B47" s="11"/>
      <c r="C47" s="12"/>
      <c r="D47" s="13" t="s">
        <v>17</v>
      </c>
      <c r="E47" s="15">
        <v>58</v>
      </c>
      <c r="F47" s="15">
        <v>152</v>
      </c>
      <c r="G47" s="15">
        <v>109</v>
      </c>
      <c r="H47" s="15">
        <v>43</v>
      </c>
      <c r="I47" s="15">
        <v>71349</v>
      </c>
      <c r="J47" s="15">
        <v>1436</v>
      </c>
      <c r="K47" s="15">
        <v>11324</v>
      </c>
      <c r="L47" s="15">
        <v>2424</v>
      </c>
    </row>
    <row r="48" spans="2:12" ht="12" customHeight="1">
      <c r="B48" s="11"/>
      <c r="C48" s="12"/>
      <c r="D48" s="13" t="s">
        <v>18</v>
      </c>
      <c r="E48" s="15">
        <v>86</v>
      </c>
      <c r="F48" s="15">
        <v>303</v>
      </c>
      <c r="G48" s="15">
        <v>190</v>
      </c>
      <c r="H48" s="15">
        <v>113</v>
      </c>
      <c r="I48" s="15">
        <v>187956</v>
      </c>
      <c r="J48" s="15">
        <v>1170</v>
      </c>
      <c r="K48" s="15">
        <v>22744</v>
      </c>
      <c r="L48" s="15">
        <v>3203</v>
      </c>
    </row>
    <row r="50" ht="12" customHeight="1">
      <c r="B50" s="7" t="s">
        <v>114</v>
      </c>
    </row>
  </sheetData>
  <mergeCells count="14">
    <mergeCell ref="L4:L5"/>
    <mergeCell ref="F4:H4"/>
    <mergeCell ref="C41:D41"/>
    <mergeCell ref="B7:D7"/>
    <mergeCell ref="E4:E5"/>
    <mergeCell ref="C32:D32"/>
    <mergeCell ref="C25:D25"/>
    <mergeCell ref="C17:D17"/>
    <mergeCell ref="C8:D8"/>
    <mergeCell ref="B4:D5"/>
    <mergeCell ref="B40:D40"/>
    <mergeCell ref="I4:I5"/>
    <mergeCell ref="J4:J5"/>
    <mergeCell ref="K4:K5"/>
  </mergeCells>
  <printOptions/>
  <pageMargins left="0.7874015748031497" right="0.7874015748031497" top="0.984251968503937" bottom="0.984251968503937" header="0.5118110236220472" footer="0.5118110236220472"/>
  <pageSetup orientation="portrait" paperSize="9" scale="83" r:id="rId2"/>
  <headerFooter alignWithMargins="0">
    <oddHeader>&amp;L&amp;F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45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1.625" style="1" customWidth="1"/>
    <col min="4" max="4" width="33.125" style="1" customWidth="1"/>
    <col min="5" max="8" width="8.375" style="1" customWidth="1"/>
    <col min="9" max="9" width="13.125" style="1" customWidth="1"/>
    <col min="10" max="12" width="11.75390625" style="1" customWidth="1"/>
    <col min="13" max="16384" width="9.00390625" style="1" customWidth="1"/>
  </cols>
  <sheetData>
    <row r="1" ht="14.25" customHeight="1">
      <c r="B1" s="8" t="s">
        <v>121</v>
      </c>
    </row>
    <row r="2" spans="2:4" ht="12" customHeight="1">
      <c r="B2" s="8"/>
      <c r="D2" s="7" t="s">
        <v>113</v>
      </c>
    </row>
    <row r="3" spans="2:4" ht="12" customHeight="1">
      <c r="B3" s="8"/>
      <c r="D3" s="7" t="s">
        <v>112</v>
      </c>
    </row>
    <row r="4" spans="2:12" ht="12" customHeight="1">
      <c r="B4" s="30" t="s">
        <v>118</v>
      </c>
      <c r="C4" s="31"/>
      <c r="D4" s="32"/>
      <c r="E4" s="28" t="s">
        <v>2</v>
      </c>
      <c r="F4" s="41" t="s">
        <v>3</v>
      </c>
      <c r="G4" s="42"/>
      <c r="H4" s="43"/>
      <c r="I4" s="28" t="s">
        <v>117</v>
      </c>
      <c r="J4" s="37" t="s">
        <v>149</v>
      </c>
      <c r="K4" s="28" t="s">
        <v>8</v>
      </c>
      <c r="L4" s="28" t="s">
        <v>9</v>
      </c>
    </row>
    <row r="5" spans="2:12" ht="36" customHeight="1">
      <c r="B5" s="33"/>
      <c r="C5" s="34"/>
      <c r="D5" s="35"/>
      <c r="E5" s="39"/>
      <c r="F5" s="14" t="s">
        <v>4</v>
      </c>
      <c r="G5" s="14" t="s">
        <v>5</v>
      </c>
      <c r="H5" s="14" t="s">
        <v>6</v>
      </c>
      <c r="I5" s="39"/>
      <c r="J5" s="40"/>
      <c r="K5" s="39"/>
      <c r="L5" s="39"/>
    </row>
    <row r="6" spans="2:12" ht="12">
      <c r="B6" s="2"/>
      <c r="C6" s="4"/>
      <c r="D6" s="3"/>
      <c r="E6" s="9"/>
      <c r="F6" s="9" t="s">
        <v>7</v>
      </c>
      <c r="G6" s="9" t="s">
        <v>7</v>
      </c>
      <c r="H6" s="9" t="s">
        <v>7</v>
      </c>
      <c r="I6" s="9" t="s">
        <v>10</v>
      </c>
      <c r="J6" s="9" t="s">
        <v>10</v>
      </c>
      <c r="K6" s="9" t="s">
        <v>10</v>
      </c>
      <c r="L6" s="9" t="s">
        <v>104</v>
      </c>
    </row>
    <row r="7" spans="2:12" ht="12" customHeight="1">
      <c r="B7" s="25" t="s">
        <v>105</v>
      </c>
      <c r="C7" s="26"/>
      <c r="D7" s="27"/>
      <c r="E7" s="6">
        <v>1053</v>
      </c>
      <c r="F7" s="6">
        <v>3194</v>
      </c>
      <c r="G7" s="6">
        <v>1758</v>
      </c>
      <c r="H7" s="6">
        <v>1346</v>
      </c>
      <c r="I7" s="6">
        <v>2084430</v>
      </c>
      <c r="J7" s="6">
        <v>23628</v>
      </c>
      <c r="K7" s="6">
        <v>168063</v>
      </c>
      <c r="L7" s="6">
        <v>43321</v>
      </c>
    </row>
    <row r="8" spans="2:12" s="17" customFormat="1" ht="12" customHeight="1">
      <c r="B8" s="10"/>
      <c r="C8" s="23" t="s">
        <v>106</v>
      </c>
      <c r="D8" s="24"/>
      <c r="E8" s="6">
        <f>SUM(E9:E14)</f>
        <v>231</v>
      </c>
      <c r="F8" s="6">
        <f aca="true" t="shared" si="0" ref="F8:L8">SUM(F9:F14)</f>
        <v>535</v>
      </c>
      <c r="G8" s="6">
        <f t="shared" si="0"/>
        <v>294</v>
      </c>
      <c r="H8" s="6">
        <f t="shared" si="0"/>
        <v>241</v>
      </c>
      <c r="I8" s="6">
        <f t="shared" si="0"/>
        <v>244885</v>
      </c>
      <c r="J8" s="6">
        <f t="shared" si="0"/>
        <v>3852</v>
      </c>
      <c r="K8" s="6">
        <f t="shared" si="0"/>
        <v>19728</v>
      </c>
      <c r="L8" s="6">
        <f t="shared" si="0"/>
        <v>9903</v>
      </c>
    </row>
    <row r="9" spans="2:12" ht="12" customHeight="1">
      <c r="B9" s="11"/>
      <c r="C9" s="12"/>
      <c r="D9" s="13" t="s">
        <v>12</v>
      </c>
      <c r="E9" s="15">
        <v>30</v>
      </c>
      <c r="F9" s="15">
        <v>111</v>
      </c>
      <c r="G9" s="15">
        <v>74</v>
      </c>
      <c r="H9" s="15">
        <v>37</v>
      </c>
      <c r="I9" s="15">
        <v>114947</v>
      </c>
      <c r="J9" s="15">
        <v>152</v>
      </c>
      <c r="K9" s="15">
        <v>3991</v>
      </c>
      <c r="L9" s="15" t="s">
        <v>148</v>
      </c>
    </row>
    <row r="10" spans="2:12" ht="12" customHeight="1">
      <c r="B10" s="11"/>
      <c r="C10" s="12"/>
      <c r="D10" s="13" t="s">
        <v>0</v>
      </c>
      <c r="E10" s="15">
        <v>26</v>
      </c>
      <c r="F10" s="15">
        <v>51</v>
      </c>
      <c r="G10" s="15">
        <v>22</v>
      </c>
      <c r="H10" s="15">
        <v>29</v>
      </c>
      <c r="I10" s="15">
        <v>10228</v>
      </c>
      <c r="J10" s="15">
        <v>5</v>
      </c>
      <c r="K10" s="15">
        <v>2400</v>
      </c>
      <c r="L10" s="15">
        <v>1011</v>
      </c>
    </row>
    <row r="11" spans="2:12" ht="12" customHeight="1">
      <c r="B11" s="11"/>
      <c r="C11" s="12"/>
      <c r="D11" s="13" t="s">
        <v>15</v>
      </c>
      <c r="E11" s="15">
        <v>99</v>
      </c>
      <c r="F11" s="15">
        <v>200</v>
      </c>
      <c r="G11" s="15">
        <v>81</v>
      </c>
      <c r="H11" s="15">
        <v>119</v>
      </c>
      <c r="I11" s="15">
        <v>57321</v>
      </c>
      <c r="J11" s="15" t="s">
        <v>148</v>
      </c>
      <c r="K11" s="15">
        <v>5152</v>
      </c>
      <c r="L11" s="15">
        <v>4991</v>
      </c>
    </row>
    <row r="12" spans="2:12" ht="12" customHeight="1">
      <c r="B12" s="11"/>
      <c r="C12" s="12"/>
      <c r="D12" s="13" t="s">
        <v>16</v>
      </c>
      <c r="E12" s="15">
        <v>17</v>
      </c>
      <c r="F12" s="15">
        <v>54</v>
      </c>
      <c r="G12" s="15">
        <v>45</v>
      </c>
      <c r="H12" s="15">
        <v>9</v>
      </c>
      <c r="I12" s="15">
        <v>20360</v>
      </c>
      <c r="J12" s="15">
        <v>2941</v>
      </c>
      <c r="K12" s="15">
        <v>2657</v>
      </c>
      <c r="L12" s="15">
        <v>1522</v>
      </c>
    </row>
    <row r="13" spans="2:12" ht="12" customHeight="1">
      <c r="B13" s="11"/>
      <c r="C13" s="12"/>
      <c r="D13" s="13" t="s">
        <v>17</v>
      </c>
      <c r="E13" s="15">
        <v>27</v>
      </c>
      <c r="F13" s="15">
        <v>49</v>
      </c>
      <c r="G13" s="15">
        <v>33</v>
      </c>
      <c r="H13" s="15">
        <v>16</v>
      </c>
      <c r="I13" s="15">
        <v>12892</v>
      </c>
      <c r="J13" s="15">
        <v>232</v>
      </c>
      <c r="K13" s="15">
        <v>1666</v>
      </c>
      <c r="L13" s="15">
        <v>1057</v>
      </c>
    </row>
    <row r="14" spans="2:12" ht="12" customHeight="1">
      <c r="B14" s="11"/>
      <c r="C14" s="12"/>
      <c r="D14" s="13" t="s">
        <v>18</v>
      </c>
      <c r="E14" s="15">
        <v>32</v>
      </c>
      <c r="F14" s="15">
        <v>70</v>
      </c>
      <c r="G14" s="15">
        <v>39</v>
      </c>
      <c r="H14" s="15">
        <v>31</v>
      </c>
      <c r="I14" s="15">
        <v>29137</v>
      </c>
      <c r="J14" s="15">
        <v>522</v>
      </c>
      <c r="K14" s="15">
        <v>3862</v>
      </c>
      <c r="L14" s="15">
        <v>1322</v>
      </c>
    </row>
    <row r="15" spans="2:12" s="17" customFormat="1" ht="12" customHeight="1">
      <c r="B15" s="10"/>
      <c r="C15" s="23" t="s">
        <v>107</v>
      </c>
      <c r="D15" s="24"/>
      <c r="E15" s="6">
        <f>SUM(E16:E22)</f>
        <v>81</v>
      </c>
      <c r="F15" s="6">
        <f aca="true" t="shared" si="1" ref="F15:L15">SUM(F16:F22)</f>
        <v>191</v>
      </c>
      <c r="G15" s="6">
        <f t="shared" si="1"/>
        <v>106</v>
      </c>
      <c r="H15" s="6">
        <f t="shared" si="1"/>
        <v>85</v>
      </c>
      <c r="I15" s="6">
        <f t="shared" si="1"/>
        <v>87451</v>
      </c>
      <c r="J15" s="6">
        <f t="shared" si="1"/>
        <v>1247</v>
      </c>
      <c r="K15" s="6">
        <f t="shared" si="1"/>
        <v>5886</v>
      </c>
      <c r="L15" s="6">
        <f t="shared" si="1"/>
        <v>2767</v>
      </c>
    </row>
    <row r="16" spans="2:12" ht="12" customHeight="1">
      <c r="B16" s="11"/>
      <c r="C16" s="12"/>
      <c r="D16" s="13" t="s">
        <v>12</v>
      </c>
      <c r="E16" s="15">
        <v>11</v>
      </c>
      <c r="F16" s="20">
        <v>41</v>
      </c>
      <c r="G16" s="20">
        <v>27</v>
      </c>
      <c r="H16" s="15">
        <v>14</v>
      </c>
      <c r="I16" s="15">
        <v>26216</v>
      </c>
      <c r="J16" s="20">
        <v>284</v>
      </c>
      <c r="K16" s="15">
        <v>1041</v>
      </c>
      <c r="L16" s="15" t="s">
        <v>148</v>
      </c>
    </row>
    <row r="17" spans="2:12" ht="12" customHeight="1">
      <c r="B17" s="11"/>
      <c r="C17" s="12"/>
      <c r="D17" s="13" t="s">
        <v>13</v>
      </c>
      <c r="E17" s="15">
        <v>1</v>
      </c>
      <c r="F17" s="15" t="s">
        <v>131</v>
      </c>
      <c r="G17" s="15" t="s">
        <v>131</v>
      </c>
      <c r="H17" s="15" t="s">
        <v>148</v>
      </c>
      <c r="I17" s="15" t="s">
        <v>148</v>
      </c>
      <c r="J17" s="15" t="s">
        <v>125</v>
      </c>
      <c r="K17" s="15" t="s">
        <v>148</v>
      </c>
      <c r="L17" s="15" t="s">
        <v>148</v>
      </c>
    </row>
    <row r="18" spans="2:12" ht="12" customHeight="1">
      <c r="B18" s="11"/>
      <c r="C18" s="12"/>
      <c r="D18" s="13" t="s">
        <v>0</v>
      </c>
      <c r="E18" s="15">
        <v>4</v>
      </c>
      <c r="F18" s="15">
        <v>6</v>
      </c>
      <c r="G18" s="15">
        <v>3</v>
      </c>
      <c r="H18" s="15">
        <v>3</v>
      </c>
      <c r="I18" s="15">
        <v>1070</v>
      </c>
      <c r="J18" s="15">
        <v>40</v>
      </c>
      <c r="K18" s="15">
        <v>295</v>
      </c>
      <c r="L18" s="15">
        <v>79</v>
      </c>
    </row>
    <row r="19" spans="2:12" ht="12" customHeight="1">
      <c r="B19" s="11"/>
      <c r="C19" s="12"/>
      <c r="D19" s="13" t="s">
        <v>15</v>
      </c>
      <c r="E19" s="15">
        <v>41</v>
      </c>
      <c r="F19" s="15">
        <v>83</v>
      </c>
      <c r="G19" s="15">
        <v>35</v>
      </c>
      <c r="H19" s="15">
        <v>48</v>
      </c>
      <c r="I19" s="15">
        <v>23843</v>
      </c>
      <c r="J19" s="15" t="s">
        <v>148</v>
      </c>
      <c r="K19" s="15">
        <v>1948</v>
      </c>
      <c r="L19" s="15">
        <v>1261</v>
      </c>
    </row>
    <row r="20" spans="2:12" ht="12" customHeight="1">
      <c r="B20" s="11"/>
      <c r="C20" s="12"/>
      <c r="D20" s="13" t="s">
        <v>16</v>
      </c>
      <c r="E20" s="15">
        <v>10</v>
      </c>
      <c r="F20" s="15">
        <v>19</v>
      </c>
      <c r="G20" s="15">
        <v>15</v>
      </c>
      <c r="H20" s="15">
        <v>4</v>
      </c>
      <c r="I20" s="15">
        <v>3584</v>
      </c>
      <c r="J20" s="15">
        <v>748</v>
      </c>
      <c r="K20" s="15">
        <v>341</v>
      </c>
      <c r="L20" s="15">
        <v>567</v>
      </c>
    </row>
    <row r="21" spans="2:12" ht="12" customHeight="1">
      <c r="B21" s="11"/>
      <c r="C21" s="12"/>
      <c r="D21" s="13" t="s">
        <v>17</v>
      </c>
      <c r="E21" s="15">
        <v>2</v>
      </c>
      <c r="F21" s="15" t="s">
        <v>131</v>
      </c>
      <c r="G21" s="15" t="s">
        <v>131</v>
      </c>
      <c r="H21" s="15" t="s">
        <v>131</v>
      </c>
      <c r="I21" s="15" t="s">
        <v>131</v>
      </c>
      <c r="J21" s="15" t="s">
        <v>131</v>
      </c>
      <c r="K21" s="15" t="s">
        <v>131</v>
      </c>
      <c r="L21" s="15" t="s">
        <v>131</v>
      </c>
    </row>
    <row r="22" spans="2:12" ht="12" customHeight="1">
      <c r="B22" s="11"/>
      <c r="C22" s="12"/>
      <c r="D22" s="13" t="s">
        <v>18</v>
      </c>
      <c r="E22" s="15">
        <v>12</v>
      </c>
      <c r="F22" s="20">
        <v>42</v>
      </c>
      <c r="G22" s="20">
        <v>26</v>
      </c>
      <c r="H22" s="20">
        <v>16</v>
      </c>
      <c r="I22" s="20">
        <v>32738</v>
      </c>
      <c r="J22" s="20">
        <v>175</v>
      </c>
      <c r="K22" s="20">
        <v>2261</v>
      </c>
      <c r="L22" s="20">
        <v>860</v>
      </c>
    </row>
    <row r="23" spans="2:12" s="17" customFormat="1" ht="12" customHeight="1">
      <c r="B23" s="10"/>
      <c r="C23" s="23" t="s">
        <v>108</v>
      </c>
      <c r="D23" s="24"/>
      <c r="E23" s="16">
        <f>SUM(E24:E29)</f>
        <v>121</v>
      </c>
      <c r="F23" s="16">
        <f aca="true" t="shared" si="2" ref="F23:L23">SUM(F24:F29)</f>
        <v>302</v>
      </c>
      <c r="G23" s="16">
        <f t="shared" si="2"/>
        <v>154</v>
      </c>
      <c r="H23" s="16">
        <f t="shared" si="2"/>
        <v>148</v>
      </c>
      <c r="I23" s="16">
        <f t="shared" si="2"/>
        <v>157606</v>
      </c>
      <c r="J23" s="16">
        <f t="shared" si="2"/>
        <v>702</v>
      </c>
      <c r="K23" s="16">
        <f t="shared" si="2"/>
        <v>11935</v>
      </c>
      <c r="L23" s="16">
        <f t="shared" si="2"/>
        <v>4538</v>
      </c>
    </row>
    <row r="24" spans="2:12" ht="12" customHeight="1">
      <c r="B24" s="11"/>
      <c r="C24" s="12"/>
      <c r="D24" s="13" t="s">
        <v>12</v>
      </c>
      <c r="E24" s="15">
        <v>2</v>
      </c>
      <c r="F24" s="15" t="s">
        <v>138</v>
      </c>
      <c r="G24" s="15" t="s">
        <v>138</v>
      </c>
      <c r="H24" s="15" t="s">
        <v>138</v>
      </c>
      <c r="I24" s="15" t="s">
        <v>138</v>
      </c>
      <c r="J24" s="15" t="s">
        <v>148</v>
      </c>
      <c r="K24" s="15" t="s">
        <v>138</v>
      </c>
      <c r="L24" s="15" t="s">
        <v>148</v>
      </c>
    </row>
    <row r="25" spans="2:12" ht="12" customHeight="1">
      <c r="B25" s="11"/>
      <c r="C25" s="12"/>
      <c r="D25" s="13" t="s">
        <v>0</v>
      </c>
      <c r="E25" s="15">
        <v>13</v>
      </c>
      <c r="F25" s="20">
        <v>47</v>
      </c>
      <c r="G25" s="20">
        <v>23</v>
      </c>
      <c r="H25" s="20">
        <v>24</v>
      </c>
      <c r="I25" s="20">
        <v>61154</v>
      </c>
      <c r="J25" s="15" t="s">
        <v>148</v>
      </c>
      <c r="K25" s="20">
        <v>2334</v>
      </c>
      <c r="L25" s="15">
        <v>578</v>
      </c>
    </row>
    <row r="26" spans="2:12" ht="12" customHeight="1">
      <c r="B26" s="11"/>
      <c r="C26" s="12"/>
      <c r="D26" s="13" t="s">
        <v>15</v>
      </c>
      <c r="E26" s="15">
        <v>58</v>
      </c>
      <c r="F26" s="15">
        <v>137</v>
      </c>
      <c r="G26" s="15">
        <v>58</v>
      </c>
      <c r="H26" s="15">
        <v>79</v>
      </c>
      <c r="I26" s="15">
        <v>45937</v>
      </c>
      <c r="J26" s="15">
        <v>170</v>
      </c>
      <c r="K26" s="15">
        <v>3745</v>
      </c>
      <c r="L26" s="15">
        <v>2134</v>
      </c>
    </row>
    <row r="27" spans="2:12" ht="12" customHeight="1">
      <c r="B27" s="11"/>
      <c r="C27" s="12"/>
      <c r="D27" s="13" t="s">
        <v>16</v>
      </c>
      <c r="E27" s="15">
        <v>8</v>
      </c>
      <c r="F27" s="15">
        <v>18</v>
      </c>
      <c r="G27" s="15">
        <v>13</v>
      </c>
      <c r="H27" s="15">
        <v>5</v>
      </c>
      <c r="I27" s="15">
        <v>8676</v>
      </c>
      <c r="J27" s="15">
        <v>315</v>
      </c>
      <c r="K27" s="15">
        <v>1638</v>
      </c>
      <c r="L27" s="15">
        <v>388</v>
      </c>
    </row>
    <row r="28" spans="2:12" ht="12" customHeight="1">
      <c r="B28" s="11"/>
      <c r="C28" s="12"/>
      <c r="D28" s="13" t="s">
        <v>17</v>
      </c>
      <c r="E28" s="15">
        <v>13</v>
      </c>
      <c r="F28" s="15">
        <v>27</v>
      </c>
      <c r="G28" s="15">
        <v>18</v>
      </c>
      <c r="H28" s="15">
        <v>9</v>
      </c>
      <c r="I28" s="15">
        <v>10017</v>
      </c>
      <c r="J28" s="15">
        <v>155</v>
      </c>
      <c r="K28" s="15">
        <v>1223</v>
      </c>
      <c r="L28" s="15">
        <v>521</v>
      </c>
    </row>
    <row r="29" spans="2:12" ht="12" customHeight="1">
      <c r="B29" s="11"/>
      <c r="C29" s="12"/>
      <c r="D29" s="13" t="s">
        <v>18</v>
      </c>
      <c r="E29" s="15">
        <v>27</v>
      </c>
      <c r="F29" s="15">
        <v>73</v>
      </c>
      <c r="G29" s="15">
        <v>42</v>
      </c>
      <c r="H29" s="15">
        <v>31</v>
      </c>
      <c r="I29" s="15">
        <v>31822</v>
      </c>
      <c r="J29" s="15">
        <v>62</v>
      </c>
      <c r="K29" s="15">
        <v>2995</v>
      </c>
      <c r="L29" s="15">
        <v>917</v>
      </c>
    </row>
    <row r="30" spans="2:12" s="17" customFormat="1" ht="12" customHeight="1">
      <c r="B30" s="10"/>
      <c r="C30" s="23" t="s">
        <v>109</v>
      </c>
      <c r="D30" s="24"/>
      <c r="E30" s="16">
        <f>SUM(E31:E36)</f>
        <v>432</v>
      </c>
      <c r="F30" s="16">
        <f aca="true" t="shared" si="3" ref="F30:L30">SUM(F31:F36)</f>
        <v>1707</v>
      </c>
      <c r="G30" s="16">
        <f t="shared" si="3"/>
        <v>967</v>
      </c>
      <c r="H30" s="16">
        <f t="shared" si="3"/>
        <v>740</v>
      </c>
      <c r="I30" s="16">
        <f t="shared" si="3"/>
        <v>1408931</v>
      </c>
      <c r="J30" s="16">
        <f t="shared" si="3"/>
        <v>14085</v>
      </c>
      <c r="K30" s="16">
        <f t="shared" si="3"/>
        <v>113866</v>
      </c>
      <c r="L30" s="16">
        <f t="shared" si="3"/>
        <v>19206</v>
      </c>
    </row>
    <row r="31" spans="2:12" ht="12" customHeight="1">
      <c r="B31" s="11"/>
      <c r="C31" s="12"/>
      <c r="D31" s="13" t="s">
        <v>12</v>
      </c>
      <c r="E31" s="15">
        <v>51</v>
      </c>
      <c r="F31" s="15">
        <v>404</v>
      </c>
      <c r="G31" s="15">
        <v>302</v>
      </c>
      <c r="H31" s="15">
        <v>102</v>
      </c>
      <c r="I31" s="15">
        <v>773646</v>
      </c>
      <c r="J31" s="15">
        <v>325</v>
      </c>
      <c r="K31" s="15">
        <v>50934</v>
      </c>
      <c r="L31" s="15" t="s">
        <v>148</v>
      </c>
    </row>
    <row r="32" spans="2:12" ht="12" customHeight="1">
      <c r="B32" s="11"/>
      <c r="C32" s="12"/>
      <c r="D32" s="13" t="s">
        <v>0</v>
      </c>
      <c r="E32" s="15">
        <v>56</v>
      </c>
      <c r="F32" s="15">
        <v>195</v>
      </c>
      <c r="G32" s="15">
        <v>89</v>
      </c>
      <c r="H32" s="15">
        <v>106</v>
      </c>
      <c r="I32" s="15">
        <v>69472</v>
      </c>
      <c r="J32" s="15">
        <v>741</v>
      </c>
      <c r="K32" s="15">
        <v>10455</v>
      </c>
      <c r="L32" s="15">
        <v>2561</v>
      </c>
    </row>
    <row r="33" spans="2:12" ht="12" customHeight="1">
      <c r="B33" s="11"/>
      <c r="C33" s="12"/>
      <c r="D33" s="13" t="s">
        <v>15</v>
      </c>
      <c r="E33" s="15">
        <v>169</v>
      </c>
      <c r="F33" s="15">
        <v>606</v>
      </c>
      <c r="G33" s="15">
        <v>258</v>
      </c>
      <c r="H33" s="15">
        <v>348</v>
      </c>
      <c r="I33" s="15">
        <v>245468</v>
      </c>
      <c r="J33" s="15">
        <v>722</v>
      </c>
      <c r="K33" s="15">
        <v>15597</v>
      </c>
      <c r="L33" s="15">
        <v>8081</v>
      </c>
    </row>
    <row r="34" spans="2:12" ht="12" customHeight="1">
      <c r="B34" s="11"/>
      <c r="C34" s="12"/>
      <c r="D34" s="13" t="s">
        <v>16</v>
      </c>
      <c r="E34" s="15">
        <v>26</v>
      </c>
      <c r="F34" s="15">
        <v>74</v>
      </c>
      <c r="G34" s="15">
        <v>56</v>
      </c>
      <c r="H34" s="15">
        <v>18</v>
      </c>
      <c r="I34" s="15">
        <v>53255</v>
      </c>
      <c r="J34" s="15">
        <v>8931</v>
      </c>
      <c r="K34" s="15">
        <v>4160</v>
      </c>
      <c r="L34" s="15">
        <v>1095</v>
      </c>
    </row>
    <row r="35" spans="2:12" ht="12" customHeight="1">
      <c r="B35" s="11"/>
      <c r="C35" s="12"/>
      <c r="D35" s="13" t="s">
        <v>17</v>
      </c>
      <c r="E35" s="15">
        <v>44</v>
      </c>
      <c r="F35" s="15">
        <v>136</v>
      </c>
      <c r="G35" s="15">
        <v>88</v>
      </c>
      <c r="H35" s="15">
        <v>48</v>
      </c>
      <c r="I35" s="15">
        <v>77462</v>
      </c>
      <c r="J35" s="15">
        <v>1662</v>
      </c>
      <c r="K35" s="15">
        <v>11600</v>
      </c>
      <c r="L35" s="15">
        <v>2614</v>
      </c>
    </row>
    <row r="36" spans="2:12" ht="12" customHeight="1">
      <c r="B36" s="11"/>
      <c r="C36" s="12"/>
      <c r="D36" s="13" t="s">
        <v>18</v>
      </c>
      <c r="E36" s="15">
        <v>86</v>
      </c>
      <c r="F36" s="15">
        <v>292</v>
      </c>
      <c r="G36" s="15">
        <v>174</v>
      </c>
      <c r="H36" s="15">
        <v>118</v>
      </c>
      <c r="I36" s="15">
        <v>189628</v>
      </c>
      <c r="J36" s="15">
        <v>1704</v>
      </c>
      <c r="K36" s="15">
        <v>21120</v>
      </c>
      <c r="L36" s="15">
        <v>4855</v>
      </c>
    </row>
    <row r="37" spans="2:12" s="17" customFormat="1" ht="12" customHeight="1">
      <c r="B37" s="10"/>
      <c r="C37" s="23" t="s">
        <v>110</v>
      </c>
      <c r="D37" s="24"/>
      <c r="E37" s="16">
        <f>SUM(E38:E43)</f>
        <v>188</v>
      </c>
      <c r="F37" s="16">
        <f aca="true" t="shared" si="4" ref="F37:L37">SUM(F38:F43)</f>
        <v>459</v>
      </c>
      <c r="G37" s="16">
        <f t="shared" si="4"/>
        <v>237</v>
      </c>
      <c r="H37" s="16">
        <f t="shared" si="4"/>
        <v>222</v>
      </c>
      <c r="I37" s="16">
        <f t="shared" si="4"/>
        <v>185557</v>
      </c>
      <c r="J37" s="16">
        <f t="shared" si="4"/>
        <v>3742</v>
      </c>
      <c r="K37" s="16">
        <f t="shared" si="4"/>
        <v>16638</v>
      </c>
      <c r="L37" s="16">
        <f t="shared" si="4"/>
        <v>6907</v>
      </c>
    </row>
    <row r="38" spans="2:12" ht="12" customHeight="1">
      <c r="B38" s="11"/>
      <c r="C38" s="12"/>
      <c r="D38" s="13" t="s">
        <v>12</v>
      </c>
      <c r="E38" s="15">
        <v>10</v>
      </c>
      <c r="F38" s="15">
        <v>46</v>
      </c>
      <c r="G38" s="15">
        <v>34</v>
      </c>
      <c r="H38" s="15">
        <v>12</v>
      </c>
      <c r="I38" s="15">
        <v>51408</v>
      </c>
      <c r="J38" s="15" t="s">
        <v>148</v>
      </c>
      <c r="K38" s="15">
        <v>3302</v>
      </c>
      <c r="L38" s="15" t="s">
        <v>148</v>
      </c>
    </row>
    <row r="39" spans="2:12" ht="12" customHeight="1">
      <c r="B39" s="11"/>
      <c r="C39" s="12"/>
      <c r="D39" s="13" t="s">
        <v>0</v>
      </c>
      <c r="E39" s="15">
        <v>13</v>
      </c>
      <c r="F39" s="15">
        <v>27</v>
      </c>
      <c r="G39" s="15">
        <v>9</v>
      </c>
      <c r="H39" s="15">
        <v>18</v>
      </c>
      <c r="I39" s="15">
        <v>8410</v>
      </c>
      <c r="J39" s="15">
        <v>30</v>
      </c>
      <c r="K39" s="15">
        <v>1529</v>
      </c>
      <c r="L39" s="15">
        <v>436</v>
      </c>
    </row>
    <row r="40" spans="2:12" ht="12" customHeight="1">
      <c r="B40" s="11"/>
      <c r="C40" s="12"/>
      <c r="D40" s="13" t="s">
        <v>15</v>
      </c>
      <c r="E40" s="15">
        <v>100</v>
      </c>
      <c r="F40" s="15">
        <v>218</v>
      </c>
      <c r="G40" s="15">
        <v>92</v>
      </c>
      <c r="H40" s="15">
        <v>126</v>
      </c>
      <c r="I40" s="15">
        <v>54271</v>
      </c>
      <c r="J40" s="15">
        <v>55</v>
      </c>
      <c r="K40" s="15">
        <v>3940</v>
      </c>
      <c r="L40" s="15">
        <v>3644</v>
      </c>
    </row>
    <row r="41" spans="2:12" ht="12" customHeight="1">
      <c r="B41" s="11"/>
      <c r="C41" s="12"/>
      <c r="D41" s="13" t="s">
        <v>16</v>
      </c>
      <c r="E41" s="15">
        <v>16</v>
      </c>
      <c r="F41" s="15">
        <v>44</v>
      </c>
      <c r="G41" s="15">
        <v>32</v>
      </c>
      <c r="H41" s="15">
        <v>12</v>
      </c>
      <c r="I41" s="15">
        <v>26792</v>
      </c>
      <c r="J41" s="15">
        <v>2476</v>
      </c>
      <c r="K41" s="15">
        <v>2574</v>
      </c>
      <c r="L41" s="15">
        <v>986</v>
      </c>
    </row>
    <row r="42" spans="2:12" ht="12" customHeight="1">
      <c r="B42" s="11"/>
      <c r="C42" s="12"/>
      <c r="D42" s="13" t="s">
        <v>17</v>
      </c>
      <c r="E42" s="15">
        <v>14</v>
      </c>
      <c r="F42" s="15">
        <v>29</v>
      </c>
      <c r="G42" s="15">
        <v>17</v>
      </c>
      <c r="H42" s="15">
        <v>12</v>
      </c>
      <c r="I42" s="15">
        <v>11411</v>
      </c>
      <c r="J42" s="15">
        <v>869</v>
      </c>
      <c r="K42" s="15">
        <v>1271</v>
      </c>
      <c r="L42" s="15">
        <v>489</v>
      </c>
    </row>
    <row r="43" spans="2:12" ht="12" customHeight="1">
      <c r="B43" s="11"/>
      <c r="C43" s="12"/>
      <c r="D43" s="13" t="s">
        <v>18</v>
      </c>
      <c r="E43" s="15">
        <v>35</v>
      </c>
      <c r="F43" s="15">
        <v>95</v>
      </c>
      <c r="G43" s="15">
        <v>53</v>
      </c>
      <c r="H43" s="15">
        <v>42</v>
      </c>
      <c r="I43" s="15">
        <v>33265</v>
      </c>
      <c r="J43" s="15">
        <v>312</v>
      </c>
      <c r="K43" s="15">
        <v>4022</v>
      </c>
      <c r="L43" s="15">
        <v>1352</v>
      </c>
    </row>
    <row r="45" ht="12" customHeight="1">
      <c r="B45" s="7" t="s">
        <v>114</v>
      </c>
    </row>
  </sheetData>
  <mergeCells count="13">
    <mergeCell ref="I4:I5"/>
    <mergeCell ref="J4:J5"/>
    <mergeCell ref="K4:K5"/>
    <mergeCell ref="L4:L5"/>
    <mergeCell ref="F4:H4"/>
    <mergeCell ref="C37:D37"/>
    <mergeCell ref="B7:D7"/>
    <mergeCell ref="E4:E5"/>
    <mergeCell ref="C30:D30"/>
    <mergeCell ref="C23:D23"/>
    <mergeCell ref="C15:D15"/>
    <mergeCell ref="C8:D8"/>
    <mergeCell ref="B4:D5"/>
  </mergeCells>
  <printOptions/>
  <pageMargins left="0.7874015748031497" right="0.7874015748031497" top="0.984251968503937" bottom="0.984251968503937" header="0.5118110236220472" footer="0.5118110236220472"/>
  <pageSetup orientation="portrait" paperSize="9" scale="83" r:id="rId2"/>
  <headerFooter alignWithMargins="0">
    <oddHeader>&amp;L&amp;F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0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1.625" style="1" customWidth="1"/>
    <col min="4" max="4" width="33.125" style="1" customWidth="1"/>
    <col min="5" max="8" width="8.625" style="1" customWidth="1"/>
    <col min="9" max="9" width="13.125" style="1" customWidth="1"/>
    <col min="10" max="12" width="11.25390625" style="1" customWidth="1"/>
    <col min="13" max="16384" width="9.00390625" style="1" customWidth="1"/>
  </cols>
  <sheetData>
    <row r="1" ht="14.25" customHeight="1">
      <c r="B1" s="8" t="s">
        <v>121</v>
      </c>
    </row>
    <row r="2" spans="2:4" ht="12" customHeight="1">
      <c r="B2" s="8"/>
      <c r="D2" s="7" t="s">
        <v>113</v>
      </c>
    </row>
    <row r="3" spans="2:4" ht="12" customHeight="1">
      <c r="B3" s="8"/>
      <c r="D3" s="7" t="s">
        <v>112</v>
      </c>
    </row>
    <row r="4" spans="2:12" ht="12" customHeight="1">
      <c r="B4" s="30" t="s">
        <v>118</v>
      </c>
      <c r="C4" s="31"/>
      <c r="D4" s="32"/>
      <c r="E4" s="28" t="s">
        <v>2</v>
      </c>
      <c r="F4" s="41" t="s">
        <v>3</v>
      </c>
      <c r="G4" s="42"/>
      <c r="H4" s="43"/>
      <c r="I4" s="28" t="s">
        <v>117</v>
      </c>
      <c r="J4" s="37" t="s">
        <v>149</v>
      </c>
      <c r="K4" s="28" t="s">
        <v>8</v>
      </c>
      <c r="L4" s="28" t="s">
        <v>9</v>
      </c>
    </row>
    <row r="5" spans="2:12" ht="36" customHeight="1">
      <c r="B5" s="33"/>
      <c r="C5" s="34"/>
      <c r="D5" s="35"/>
      <c r="E5" s="39"/>
      <c r="F5" s="14" t="s">
        <v>4</v>
      </c>
      <c r="G5" s="14" t="s">
        <v>5</v>
      </c>
      <c r="H5" s="14" t="s">
        <v>6</v>
      </c>
      <c r="I5" s="39"/>
      <c r="J5" s="40"/>
      <c r="K5" s="39"/>
      <c r="L5" s="39"/>
    </row>
    <row r="6" spans="2:12" ht="12" customHeight="1">
      <c r="B6" s="2"/>
      <c r="C6" s="4"/>
      <c r="D6" s="3"/>
      <c r="E6" s="9"/>
      <c r="F6" s="9" t="s">
        <v>7</v>
      </c>
      <c r="G6" s="9" t="s">
        <v>7</v>
      </c>
      <c r="H6" s="9" t="s">
        <v>7</v>
      </c>
      <c r="I6" s="9" t="s">
        <v>10</v>
      </c>
      <c r="J6" s="9" t="s">
        <v>10</v>
      </c>
      <c r="K6" s="9" t="s">
        <v>10</v>
      </c>
      <c r="L6" s="9" t="s">
        <v>23</v>
      </c>
    </row>
    <row r="7" spans="2:12" s="17" customFormat="1" ht="12" customHeight="1">
      <c r="B7" s="10"/>
      <c r="C7" s="23" t="s">
        <v>24</v>
      </c>
      <c r="D7" s="24"/>
      <c r="E7" s="6">
        <f>SUM(E8:E14)</f>
        <v>990</v>
      </c>
      <c r="F7" s="6">
        <f aca="true" t="shared" si="0" ref="F7:L7">SUM(F8:F14)</f>
        <v>4145</v>
      </c>
      <c r="G7" s="6">
        <f t="shared" si="0"/>
        <v>2385</v>
      </c>
      <c r="H7" s="6">
        <f t="shared" si="0"/>
        <v>1760</v>
      </c>
      <c r="I7" s="6">
        <f t="shared" si="0"/>
        <v>2690094</v>
      </c>
      <c r="J7" s="6">
        <f t="shared" si="0"/>
        <v>44115</v>
      </c>
      <c r="K7" s="6">
        <f t="shared" si="0"/>
        <v>252264</v>
      </c>
      <c r="L7" s="6">
        <f t="shared" si="0"/>
        <v>40988</v>
      </c>
    </row>
    <row r="8" spans="2:12" ht="12" customHeight="1">
      <c r="B8" s="11"/>
      <c r="C8" s="12"/>
      <c r="D8" s="13" t="s">
        <v>12</v>
      </c>
      <c r="E8" s="5">
        <v>108</v>
      </c>
      <c r="F8" s="21">
        <v>654</v>
      </c>
      <c r="G8" s="21">
        <v>433</v>
      </c>
      <c r="H8" s="5">
        <v>221</v>
      </c>
      <c r="I8" s="5">
        <v>1216426</v>
      </c>
      <c r="J8" s="21">
        <v>10299</v>
      </c>
      <c r="K8" s="5">
        <v>75484</v>
      </c>
      <c r="L8" s="5" t="s">
        <v>126</v>
      </c>
    </row>
    <row r="9" spans="2:12" ht="12" customHeight="1">
      <c r="B9" s="11"/>
      <c r="C9" s="12"/>
      <c r="D9" s="13" t="s">
        <v>122</v>
      </c>
      <c r="E9" s="5">
        <v>1</v>
      </c>
      <c r="F9" s="5" t="s">
        <v>123</v>
      </c>
      <c r="G9" s="5" t="s">
        <v>123</v>
      </c>
      <c r="H9" s="5" t="s">
        <v>124</v>
      </c>
      <c r="I9" s="5" t="s">
        <v>124</v>
      </c>
      <c r="J9" s="5" t="s">
        <v>125</v>
      </c>
      <c r="K9" s="5" t="s">
        <v>126</v>
      </c>
      <c r="L9" s="5" t="s">
        <v>126</v>
      </c>
    </row>
    <row r="10" spans="2:12" ht="12" customHeight="1">
      <c r="B10" s="11"/>
      <c r="C10" s="12"/>
      <c r="D10" s="13" t="s">
        <v>0</v>
      </c>
      <c r="E10" s="5">
        <v>135</v>
      </c>
      <c r="F10" s="15">
        <v>578</v>
      </c>
      <c r="G10" s="15">
        <v>216</v>
      </c>
      <c r="H10" s="15">
        <v>362</v>
      </c>
      <c r="I10" s="15">
        <v>292844</v>
      </c>
      <c r="J10" s="5">
        <v>469</v>
      </c>
      <c r="K10" s="15">
        <v>63656</v>
      </c>
      <c r="L10" s="15">
        <v>10238</v>
      </c>
    </row>
    <row r="11" spans="2:12" ht="12" customHeight="1">
      <c r="B11" s="11"/>
      <c r="C11" s="12"/>
      <c r="D11" s="13" t="s">
        <v>15</v>
      </c>
      <c r="E11" s="5">
        <v>396</v>
      </c>
      <c r="F11" s="5">
        <v>1057</v>
      </c>
      <c r="G11" s="5">
        <v>443</v>
      </c>
      <c r="H11" s="5">
        <v>614</v>
      </c>
      <c r="I11" s="5">
        <v>384187</v>
      </c>
      <c r="J11" s="5">
        <v>85</v>
      </c>
      <c r="K11" s="5">
        <v>24118</v>
      </c>
      <c r="L11" s="15">
        <v>12583</v>
      </c>
    </row>
    <row r="12" spans="2:12" ht="12" customHeight="1">
      <c r="B12" s="11"/>
      <c r="C12" s="12"/>
      <c r="D12" s="13" t="s">
        <v>16</v>
      </c>
      <c r="E12" s="5">
        <v>45</v>
      </c>
      <c r="F12" s="5">
        <v>267</v>
      </c>
      <c r="G12" s="5">
        <v>217</v>
      </c>
      <c r="H12" s="5">
        <v>50</v>
      </c>
      <c r="I12" s="5">
        <v>214374</v>
      </c>
      <c r="J12" s="5">
        <v>21264</v>
      </c>
      <c r="K12" s="5">
        <v>7337</v>
      </c>
      <c r="L12" s="15">
        <v>2311</v>
      </c>
    </row>
    <row r="13" spans="2:12" ht="12" customHeight="1">
      <c r="B13" s="11"/>
      <c r="C13" s="12"/>
      <c r="D13" s="13" t="s">
        <v>17</v>
      </c>
      <c r="E13" s="5">
        <v>93</v>
      </c>
      <c r="F13" s="5">
        <v>363</v>
      </c>
      <c r="G13" s="5">
        <v>226</v>
      </c>
      <c r="H13" s="5">
        <v>137</v>
      </c>
      <c r="I13" s="5">
        <v>179163</v>
      </c>
      <c r="J13" s="5">
        <v>4098</v>
      </c>
      <c r="K13" s="5">
        <v>27118</v>
      </c>
      <c r="L13" s="15">
        <v>5664</v>
      </c>
    </row>
    <row r="14" spans="2:12" ht="12" customHeight="1">
      <c r="B14" s="11"/>
      <c r="C14" s="12"/>
      <c r="D14" s="13" t="s">
        <v>18</v>
      </c>
      <c r="E14" s="5">
        <v>212</v>
      </c>
      <c r="F14" s="5">
        <v>1226</v>
      </c>
      <c r="G14" s="5">
        <v>850</v>
      </c>
      <c r="H14" s="5">
        <v>376</v>
      </c>
      <c r="I14" s="5">
        <v>403100</v>
      </c>
      <c r="J14" s="5">
        <v>7900</v>
      </c>
      <c r="K14" s="5">
        <v>54551</v>
      </c>
      <c r="L14" s="15">
        <v>10192</v>
      </c>
    </row>
    <row r="15" spans="2:12" s="17" customFormat="1" ht="12" customHeight="1">
      <c r="B15" s="10"/>
      <c r="C15" s="23" t="s">
        <v>25</v>
      </c>
      <c r="D15" s="24"/>
      <c r="E15" s="6">
        <f>SUM(E16:E23)</f>
        <v>1181</v>
      </c>
      <c r="F15" s="6">
        <f aca="true" t="shared" si="1" ref="F15:L15">SUM(F16:F23)</f>
        <v>4512</v>
      </c>
      <c r="G15" s="6">
        <f t="shared" si="1"/>
        <v>2522</v>
      </c>
      <c r="H15" s="6">
        <f t="shared" si="1"/>
        <v>1990</v>
      </c>
      <c r="I15" s="6">
        <f t="shared" si="1"/>
        <v>4271396</v>
      </c>
      <c r="J15" s="6">
        <f t="shared" si="1"/>
        <v>44213</v>
      </c>
      <c r="K15" s="6">
        <f t="shared" si="1"/>
        <v>348328</v>
      </c>
      <c r="L15" s="6">
        <f t="shared" si="1"/>
        <v>43421</v>
      </c>
    </row>
    <row r="16" spans="2:12" ht="12" customHeight="1">
      <c r="B16" s="11"/>
      <c r="C16" s="12"/>
      <c r="D16" s="13" t="s">
        <v>12</v>
      </c>
      <c r="E16" s="5">
        <v>157</v>
      </c>
      <c r="F16" s="15">
        <v>1257</v>
      </c>
      <c r="G16" s="15">
        <v>814</v>
      </c>
      <c r="H16" s="15">
        <v>443</v>
      </c>
      <c r="I16" s="5">
        <v>2758608</v>
      </c>
      <c r="J16" s="15">
        <v>9098</v>
      </c>
      <c r="K16" s="5">
        <v>164011</v>
      </c>
      <c r="L16" s="5" t="s">
        <v>128</v>
      </c>
    </row>
    <row r="17" spans="2:12" ht="12" customHeight="1">
      <c r="B17" s="11"/>
      <c r="C17" s="12"/>
      <c r="D17" s="13" t="s">
        <v>13</v>
      </c>
      <c r="E17" s="5">
        <v>7</v>
      </c>
      <c r="F17" s="5">
        <v>90</v>
      </c>
      <c r="G17" s="5">
        <v>61</v>
      </c>
      <c r="H17" s="5">
        <v>29</v>
      </c>
      <c r="I17" s="5" t="s">
        <v>128</v>
      </c>
      <c r="J17" s="5">
        <v>18441</v>
      </c>
      <c r="K17" s="5" t="s">
        <v>128</v>
      </c>
      <c r="L17" s="5" t="s">
        <v>128</v>
      </c>
    </row>
    <row r="18" spans="2:12" ht="12" customHeight="1">
      <c r="B18" s="11"/>
      <c r="C18" s="12"/>
      <c r="D18" s="13" t="s">
        <v>14</v>
      </c>
      <c r="E18" s="5">
        <v>1</v>
      </c>
      <c r="F18" s="5" t="s">
        <v>127</v>
      </c>
      <c r="G18" s="5" t="s">
        <v>127</v>
      </c>
      <c r="H18" s="5" t="s">
        <v>127</v>
      </c>
      <c r="I18" s="5" t="s">
        <v>127</v>
      </c>
      <c r="J18" s="5" t="s">
        <v>127</v>
      </c>
      <c r="K18" s="5" t="s">
        <v>127</v>
      </c>
      <c r="L18" s="5" t="s">
        <v>127</v>
      </c>
    </row>
    <row r="19" spans="2:12" ht="12" customHeight="1">
      <c r="B19" s="11"/>
      <c r="C19" s="12"/>
      <c r="D19" s="13" t="s">
        <v>0</v>
      </c>
      <c r="E19" s="5">
        <v>130</v>
      </c>
      <c r="F19" s="21">
        <v>590</v>
      </c>
      <c r="G19" s="21">
        <v>255</v>
      </c>
      <c r="H19" s="21">
        <v>335</v>
      </c>
      <c r="I19" s="21">
        <v>338897</v>
      </c>
      <c r="J19" s="21">
        <v>367</v>
      </c>
      <c r="K19" s="21">
        <v>56546</v>
      </c>
      <c r="L19" s="20">
        <v>9014</v>
      </c>
    </row>
    <row r="20" spans="2:12" ht="12" customHeight="1">
      <c r="B20" s="11"/>
      <c r="C20" s="12"/>
      <c r="D20" s="13" t="s">
        <v>15</v>
      </c>
      <c r="E20" s="5">
        <v>449</v>
      </c>
      <c r="F20" s="5">
        <v>1125</v>
      </c>
      <c r="G20" s="5">
        <v>509</v>
      </c>
      <c r="H20" s="5">
        <v>616</v>
      </c>
      <c r="I20" s="5">
        <v>423202</v>
      </c>
      <c r="J20" s="5" t="s">
        <v>126</v>
      </c>
      <c r="K20" s="5">
        <v>25779</v>
      </c>
      <c r="L20" s="15">
        <v>15711</v>
      </c>
    </row>
    <row r="21" spans="2:12" ht="12" customHeight="1">
      <c r="B21" s="11"/>
      <c r="C21" s="12"/>
      <c r="D21" s="13" t="s">
        <v>16</v>
      </c>
      <c r="E21" s="5">
        <v>72</v>
      </c>
      <c r="F21" s="5">
        <v>195</v>
      </c>
      <c r="G21" s="5">
        <v>143</v>
      </c>
      <c r="H21" s="5">
        <v>52</v>
      </c>
      <c r="I21" s="5">
        <v>121707</v>
      </c>
      <c r="J21" s="5">
        <v>7315</v>
      </c>
      <c r="K21" s="5">
        <v>7299</v>
      </c>
      <c r="L21" s="15">
        <v>2513</v>
      </c>
    </row>
    <row r="22" spans="2:12" ht="12" customHeight="1">
      <c r="B22" s="11"/>
      <c r="C22" s="12"/>
      <c r="D22" s="13" t="s">
        <v>17</v>
      </c>
      <c r="E22" s="5">
        <v>119</v>
      </c>
      <c r="F22" s="5">
        <v>355</v>
      </c>
      <c r="G22" s="5">
        <v>211</v>
      </c>
      <c r="H22" s="5">
        <v>144</v>
      </c>
      <c r="I22" s="5">
        <v>189496</v>
      </c>
      <c r="J22" s="5">
        <v>2718</v>
      </c>
      <c r="K22" s="5">
        <v>35804</v>
      </c>
      <c r="L22" s="15">
        <v>6398</v>
      </c>
    </row>
    <row r="23" spans="2:12" ht="12" customHeight="1">
      <c r="B23" s="11"/>
      <c r="C23" s="12"/>
      <c r="D23" s="13" t="s">
        <v>18</v>
      </c>
      <c r="E23" s="5">
        <v>246</v>
      </c>
      <c r="F23" s="5">
        <v>900</v>
      </c>
      <c r="G23" s="5">
        <v>529</v>
      </c>
      <c r="H23" s="5">
        <v>371</v>
      </c>
      <c r="I23" s="5">
        <v>439486</v>
      </c>
      <c r="J23" s="5">
        <v>6274</v>
      </c>
      <c r="K23" s="5">
        <v>58889</v>
      </c>
      <c r="L23" s="15">
        <v>9785</v>
      </c>
    </row>
    <row r="24" spans="2:12" s="17" customFormat="1" ht="12" customHeight="1">
      <c r="B24" s="10"/>
      <c r="C24" s="23" t="s">
        <v>26</v>
      </c>
      <c r="D24" s="24"/>
      <c r="E24" s="6">
        <f>SUM(E25:E32)</f>
        <v>884</v>
      </c>
      <c r="F24" s="6">
        <f aca="true" t="shared" si="2" ref="F24:L24">SUM(F25:F32)</f>
        <v>3707</v>
      </c>
      <c r="G24" s="6">
        <f t="shared" si="2"/>
        <v>2127</v>
      </c>
      <c r="H24" s="6">
        <f t="shared" si="2"/>
        <v>1580</v>
      </c>
      <c r="I24" s="6">
        <f t="shared" si="2"/>
        <v>3144072</v>
      </c>
      <c r="J24" s="6">
        <f t="shared" si="2"/>
        <v>63769</v>
      </c>
      <c r="K24" s="6">
        <f t="shared" si="2"/>
        <v>226520</v>
      </c>
      <c r="L24" s="6">
        <f t="shared" si="2"/>
        <v>40996</v>
      </c>
    </row>
    <row r="25" spans="2:12" ht="12" customHeight="1">
      <c r="B25" s="11"/>
      <c r="C25" s="12"/>
      <c r="D25" s="13" t="s">
        <v>12</v>
      </c>
      <c r="E25" s="5">
        <v>94</v>
      </c>
      <c r="F25" s="5">
        <v>628</v>
      </c>
      <c r="G25" s="5">
        <v>442</v>
      </c>
      <c r="H25" s="5">
        <v>186</v>
      </c>
      <c r="I25" s="5">
        <v>1350558</v>
      </c>
      <c r="J25" s="5">
        <v>12587</v>
      </c>
      <c r="K25" s="5">
        <v>61585</v>
      </c>
      <c r="L25" s="15" t="s">
        <v>126</v>
      </c>
    </row>
    <row r="26" spans="2:12" ht="12" customHeight="1">
      <c r="B26" s="11"/>
      <c r="C26" s="12"/>
      <c r="D26" s="13" t="s">
        <v>13</v>
      </c>
      <c r="E26" s="5">
        <v>6</v>
      </c>
      <c r="F26" s="5">
        <v>24</v>
      </c>
      <c r="G26" s="5">
        <v>15</v>
      </c>
      <c r="H26" s="5">
        <v>9</v>
      </c>
      <c r="I26" s="5" t="s">
        <v>129</v>
      </c>
      <c r="J26" s="5">
        <v>4254</v>
      </c>
      <c r="K26" s="5" t="s">
        <v>126</v>
      </c>
      <c r="L26" s="15" t="s">
        <v>126</v>
      </c>
    </row>
    <row r="27" spans="2:12" ht="12" customHeight="1">
      <c r="B27" s="11"/>
      <c r="C27" s="12"/>
      <c r="D27" s="13" t="s">
        <v>14</v>
      </c>
      <c r="E27" s="5">
        <v>3</v>
      </c>
      <c r="F27" s="5">
        <v>163</v>
      </c>
      <c r="G27" s="5">
        <v>70</v>
      </c>
      <c r="H27" s="5">
        <v>93</v>
      </c>
      <c r="I27" s="5">
        <v>122748</v>
      </c>
      <c r="J27" s="5" t="s">
        <v>126</v>
      </c>
      <c r="K27" s="5">
        <v>20021</v>
      </c>
      <c r="L27" s="15">
        <v>3870</v>
      </c>
    </row>
    <row r="28" spans="2:12" ht="12" customHeight="1">
      <c r="B28" s="11"/>
      <c r="C28" s="12"/>
      <c r="D28" s="13" t="s">
        <v>0</v>
      </c>
      <c r="E28" s="5">
        <v>101</v>
      </c>
      <c r="F28" s="5">
        <v>349</v>
      </c>
      <c r="G28" s="5">
        <v>142</v>
      </c>
      <c r="H28" s="5">
        <v>207</v>
      </c>
      <c r="I28" s="5">
        <v>179406</v>
      </c>
      <c r="J28" s="5">
        <v>590</v>
      </c>
      <c r="K28" s="5">
        <v>29436</v>
      </c>
      <c r="L28" s="15">
        <v>4530</v>
      </c>
    </row>
    <row r="29" spans="2:12" ht="12" customHeight="1">
      <c r="B29" s="11"/>
      <c r="C29" s="12"/>
      <c r="D29" s="13" t="s">
        <v>15</v>
      </c>
      <c r="E29" s="5">
        <v>363</v>
      </c>
      <c r="F29" s="5">
        <v>975</v>
      </c>
      <c r="G29" s="5">
        <v>430</v>
      </c>
      <c r="H29" s="5">
        <v>545</v>
      </c>
      <c r="I29" s="5">
        <v>410178</v>
      </c>
      <c r="J29" s="5" t="s">
        <v>126</v>
      </c>
      <c r="K29" s="5">
        <v>28674</v>
      </c>
      <c r="L29" s="15">
        <v>12347</v>
      </c>
    </row>
    <row r="30" spans="2:12" ht="12" customHeight="1">
      <c r="B30" s="11"/>
      <c r="C30" s="12"/>
      <c r="D30" s="13" t="s">
        <v>16</v>
      </c>
      <c r="E30" s="5">
        <v>40</v>
      </c>
      <c r="F30" s="5">
        <v>387</v>
      </c>
      <c r="G30" s="5">
        <v>320</v>
      </c>
      <c r="H30" s="5">
        <v>67</v>
      </c>
      <c r="I30" s="5">
        <v>394849</v>
      </c>
      <c r="J30" s="5">
        <v>39566</v>
      </c>
      <c r="K30" s="5">
        <v>15063</v>
      </c>
      <c r="L30" s="15">
        <v>3100</v>
      </c>
    </row>
    <row r="31" spans="2:12" ht="12" customHeight="1">
      <c r="B31" s="11"/>
      <c r="C31" s="12"/>
      <c r="D31" s="13" t="s">
        <v>17</v>
      </c>
      <c r="E31" s="5">
        <v>74</v>
      </c>
      <c r="F31" s="5">
        <v>318</v>
      </c>
      <c r="G31" s="5">
        <v>190</v>
      </c>
      <c r="H31" s="5">
        <v>128</v>
      </c>
      <c r="I31" s="5">
        <v>206383</v>
      </c>
      <c r="J31" s="5">
        <v>1783</v>
      </c>
      <c r="K31" s="5">
        <v>23055</v>
      </c>
      <c r="L31" s="15">
        <v>5442</v>
      </c>
    </row>
    <row r="32" spans="2:12" ht="12" customHeight="1">
      <c r="B32" s="11"/>
      <c r="C32" s="12"/>
      <c r="D32" s="13" t="s">
        <v>18</v>
      </c>
      <c r="E32" s="5">
        <v>203</v>
      </c>
      <c r="F32" s="5">
        <v>863</v>
      </c>
      <c r="G32" s="5">
        <v>518</v>
      </c>
      <c r="H32" s="5">
        <v>345</v>
      </c>
      <c r="I32" s="5">
        <v>479950</v>
      </c>
      <c r="J32" s="5">
        <v>4989</v>
      </c>
      <c r="K32" s="5">
        <v>48686</v>
      </c>
      <c r="L32" s="15">
        <v>11707</v>
      </c>
    </row>
    <row r="33" spans="2:12" s="17" customFormat="1" ht="12" customHeight="1">
      <c r="B33" s="10"/>
      <c r="C33" s="23" t="s">
        <v>27</v>
      </c>
      <c r="D33" s="24"/>
      <c r="E33" s="6">
        <f>SUM(E34:E40)</f>
        <v>730</v>
      </c>
      <c r="F33" s="6">
        <f aca="true" t="shared" si="3" ref="F33:L33">SUM(F34:F40)</f>
        <v>2372</v>
      </c>
      <c r="G33" s="6">
        <f t="shared" si="3"/>
        <v>1283</v>
      </c>
      <c r="H33" s="6">
        <f t="shared" si="3"/>
        <v>1089</v>
      </c>
      <c r="I33" s="6">
        <f t="shared" si="3"/>
        <v>1687711</v>
      </c>
      <c r="J33" s="6">
        <f t="shared" si="3"/>
        <v>26649</v>
      </c>
      <c r="K33" s="6">
        <f t="shared" si="3"/>
        <v>144319</v>
      </c>
      <c r="L33" s="6">
        <f t="shared" si="3"/>
        <v>29881</v>
      </c>
    </row>
    <row r="34" spans="2:12" ht="12" customHeight="1">
      <c r="B34" s="11"/>
      <c r="C34" s="12"/>
      <c r="D34" s="13" t="s">
        <v>12</v>
      </c>
      <c r="E34" s="5">
        <v>59</v>
      </c>
      <c r="F34" s="5">
        <v>395</v>
      </c>
      <c r="G34" s="5">
        <v>285</v>
      </c>
      <c r="H34" s="5">
        <v>110</v>
      </c>
      <c r="I34" s="5">
        <v>809551</v>
      </c>
      <c r="J34" s="5">
        <v>4930</v>
      </c>
      <c r="K34" s="5">
        <v>39098</v>
      </c>
      <c r="L34" s="5" t="s">
        <v>128</v>
      </c>
    </row>
    <row r="35" spans="2:12" ht="12" customHeight="1">
      <c r="B35" s="11"/>
      <c r="C35" s="12"/>
      <c r="D35" s="13" t="s">
        <v>13</v>
      </c>
      <c r="E35" s="5">
        <v>7</v>
      </c>
      <c r="F35" s="5">
        <v>28</v>
      </c>
      <c r="G35" s="5">
        <v>23</v>
      </c>
      <c r="H35" s="5">
        <v>5</v>
      </c>
      <c r="I35" s="5" t="s">
        <v>128</v>
      </c>
      <c r="J35" s="5">
        <v>7370</v>
      </c>
      <c r="K35" s="5" t="s">
        <v>128</v>
      </c>
      <c r="L35" s="5" t="s">
        <v>128</v>
      </c>
    </row>
    <row r="36" spans="2:12" ht="12" customHeight="1">
      <c r="B36" s="11"/>
      <c r="C36" s="12"/>
      <c r="D36" s="13" t="s">
        <v>0</v>
      </c>
      <c r="E36" s="5">
        <v>60</v>
      </c>
      <c r="F36" s="5">
        <v>251</v>
      </c>
      <c r="G36" s="5">
        <v>99</v>
      </c>
      <c r="H36" s="5">
        <v>152</v>
      </c>
      <c r="I36" s="5">
        <v>149844</v>
      </c>
      <c r="J36" s="5">
        <v>1078</v>
      </c>
      <c r="K36" s="5">
        <v>27911</v>
      </c>
      <c r="L36" s="5">
        <v>5596</v>
      </c>
    </row>
    <row r="37" spans="2:12" ht="12" customHeight="1">
      <c r="B37" s="11"/>
      <c r="C37" s="12"/>
      <c r="D37" s="13" t="s">
        <v>15</v>
      </c>
      <c r="E37" s="5">
        <v>328</v>
      </c>
      <c r="F37" s="5">
        <v>802</v>
      </c>
      <c r="G37" s="5">
        <v>344</v>
      </c>
      <c r="H37" s="5">
        <v>458</v>
      </c>
      <c r="I37" s="5">
        <v>285407</v>
      </c>
      <c r="J37" s="5">
        <v>504</v>
      </c>
      <c r="K37" s="5">
        <v>19029</v>
      </c>
      <c r="L37" s="15">
        <v>11426</v>
      </c>
    </row>
    <row r="38" spans="2:12" ht="12" customHeight="1">
      <c r="B38" s="11"/>
      <c r="C38" s="12"/>
      <c r="D38" s="13" t="s">
        <v>16</v>
      </c>
      <c r="E38" s="5">
        <v>39</v>
      </c>
      <c r="F38" s="5">
        <v>150</v>
      </c>
      <c r="G38" s="5">
        <v>115</v>
      </c>
      <c r="H38" s="5">
        <v>35</v>
      </c>
      <c r="I38" s="5">
        <v>110274</v>
      </c>
      <c r="J38" s="5">
        <v>7723</v>
      </c>
      <c r="K38" s="5">
        <v>7338</v>
      </c>
      <c r="L38" s="15">
        <v>1990</v>
      </c>
    </row>
    <row r="39" spans="2:12" ht="12" customHeight="1">
      <c r="B39" s="11"/>
      <c r="C39" s="12"/>
      <c r="D39" s="13" t="s">
        <v>17</v>
      </c>
      <c r="E39" s="5">
        <v>77</v>
      </c>
      <c r="F39" s="5">
        <v>292</v>
      </c>
      <c r="G39" s="5">
        <v>175</v>
      </c>
      <c r="H39" s="5">
        <v>117</v>
      </c>
      <c r="I39" s="5">
        <v>133730</v>
      </c>
      <c r="J39" s="5">
        <v>2573</v>
      </c>
      <c r="K39" s="5">
        <v>22997</v>
      </c>
      <c r="L39" s="15">
        <v>4530</v>
      </c>
    </row>
    <row r="40" spans="2:12" ht="12" customHeight="1">
      <c r="B40" s="11"/>
      <c r="C40" s="12"/>
      <c r="D40" s="13" t="s">
        <v>18</v>
      </c>
      <c r="E40" s="5">
        <v>160</v>
      </c>
      <c r="F40" s="5">
        <v>454</v>
      </c>
      <c r="G40" s="5">
        <v>242</v>
      </c>
      <c r="H40" s="5">
        <v>212</v>
      </c>
      <c r="I40" s="5">
        <v>198905</v>
      </c>
      <c r="J40" s="5">
        <v>2471</v>
      </c>
      <c r="K40" s="5">
        <v>27946</v>
      </c>
      <c r="L40" s="15">
        <v>6339</v>
      </c>
    </row>
    <row r="41" spans="2:12" s="17" customFormat="1" ht="12" customHeight="1">
      <c r="B41" s="10"/>
      <c r="C41" s="23" t="s">
        <v>28</v>
      </c>
      <c r="D41" s="24"/>
      <c r="E41" s="6">
        <f>SUM(E42:E48)</f>
        <v>882</v>
      </c>
      <c r="F41" s="6">
        <f aca="true" t="shared" si="4" ref="F41:L41">SUM(F42:F48)</f>
        <v>3057</v>
      </c>
      <c r="G41" s="6">
        <f t="shared" si="4"/>
        <v>1733</v>
      </c>
      <c r="H41" s="6">
        <f t="shared" si="4"/>
        <v>1324</v>
      </c>
      <c r="I41" s="6">
        <f t="shared" si="4"/>
        <v>2156741</v>
      </c>
      <c r="J41" s="6">
        <f t="shared" si="4"/>
        <v>43485</v>
      </c>
      <c r="K41" s="6">
        <f t="shared" si="4"/>
        <v>185657</v>
      </c>
      <c r="L41" s="6">
        <f t="shared" si="4"/>
        <v>33916</v>
      </c>
    </row>
    <row r="42" spans="2:12" ht="12" customHeight="1">
      <c r="B42" s="11"/>
      <c r="C42" s="12"/>
      <c r="D42" s="13" t="s">
        <v>12</v>
      </c>
      <c r="E42" s="5">
        <v>59</v>
      </c>
      <c r="F42" s="5">
        <v>293</v>
      </c>
      <c r="G42" s="5">
        <v>187</v>
      </c>
      <c r="H42" s="5">
        <v>106</v>
      </c>
      <c r="I42" s="5">
        <v>877408</v>
      </c>
      <c r="J42" s="5">
        <v>13447</v>
      </c>
      <c r="K42" s="5">
        <v>25776</v>
      </c>
      <c r="L42" s="15" t="s">
        <v>124</v>
      </c>
    </row>
    <row r="43" spans="2:12" ht="12" customHeight="1">
      <c r="B43" s="11"/>
      <c r="C43" s="12"/>
      <c r="D43" s="13" t="s">
        <v>13</v>
      </c>
      <c r="E43" s="5">
        <v>33</v>
      </c>
      <c r="F43" s="5">
        <v>38</v>
      </c>
      <c r="G43" s="5">
        <v>36</v>
      </c>
      <c r="H43" s="5">
        <v>2</v>
      </c>
      <c r="I43" s="5" t="s">
        <v>126</v>
      </c>
      <c r="J43" s="5">
        <v>3236</v>
      </c>
      <c r="K43" s="5" t="s">
        <v>124</v>
      </c>
      <c r="L43" s="15" t="s">
        <v>126</v>
      </c>
    </row>
    <row r="44" spans="2:12" ht="12" customHeight="1">
      <c r="B44" s="11"/>
      <c r="C44" s="12"/>
      <c r="D44" s="13" t="s">
        <v>0</v>
      </c>
      <c r="E44" s="5">
        <v>109</v>
      </c>
      <c r="F44" s="5">
        <v>434</v>
      </c>
      <c r="G44" s="5">
        <v>179</v>
      </c>
      <c r="H44" s="5">
        <v>255</v>
      </c>
      <c r="I44" s="5">
        <v>213618</v>
      </c>
      <c r="J44" s="5">
        <v>1385</v>
      </c>
      <c r="K44" s="5">
        <v>47727</v>
      </c>
      <c r="L44" s="15">
        <v>5608</v>
      </c>
    </row>
    <row r="45" spans="2:12" ht="12" customHeight="1">
      <c r="B45" s="11"/>
      <c r="C45" s="12"/>
      <c r="D45" s="13" t="s">
        <v>15</v>
      </c>
      <c r="E45" s="5">
        <v>353</v>
      </c>
      <c r="F45" s="5">
        <v>953</v>
      </c>
      <c r="G45" s="5">
        <v>413</v>
      </c>
      <c r="H45" s="5">
        <v>540</v>
      </c>
      <c r="I45" s="5">
        <v>361662</v>
      </c>
      <c r="J45" s="5">
        <v>141</v>
      </c>
      <c r="K45" s="5">
        <v>28989</v>
      </c>
      <c r="L45" s="15">
        <v>12171</v>
      </c>
    </row>
    <row r="46" spans="2:12" ht="12" customHeight="1">
      <c r="B46" s="11"/>
      <c r="C46" s="12"/>
      <c r="D46" s="13" t="s">
        <v>16</v>
      </c>
      <c r="E46" s="5">
        <v>53</v>
      </c>
      <c r="F46" s="5">
        <v>250</v>
      </c>
      <c r="G46" s="5">
        <v>195</v>
      </c>
      <c r="H46" s="5">
        <v>55</v>
      </c>
      <c r="I46" s="5">
        <v>230249</v>
      </c>
      <c r="J46" s="5">
        <v>16849</v>
      </c>
      <c r="K46" s="5">
        <v>9286</v>
      </c>
      <c r="L46" s="15">
        <v>2886</v>
      </c>
    </row>
    <row r="47" spans="2:12" ht="12" customHeight="1">
      <c r="B47" s="11"/>
      <c r="C47" s="12"/>
      <c r="D47" s="13" t="s">
        <v>17</v>
      </c>
      <c r="E47" s="5">
        <v>112</v>
      </c>
      <c r="F47" s="5">
        <v>374</v>
      </c>
      <c r="G47" s="5">
        <v>253</v>
      </c>
      <c r="H47" s="5">
        <v>121</v>
      </c>
      <c r="I47" s="5">
        <v>158818</v>
      </c>
      <c r="J47" s="5">
        <v>3249</v>
      </c>
      <c r="K47" s="5">
        <v>28537</v>
      </c>
      <c r="L47" s="15">
        <v>5820</v>
      </c>
    </row>
    <row r="48" spans="2:12" ht="12" customHeight="1">
      <c r="B48" s="11"/>
      <c r="C48" s="12"/>
      <c r="D48" s="13" t="s">
        <v>18</v>
      </c>
      <c r="E48" s="5">
        <v>163</v>
      </c>
      <c r="F48" s="5">
        <v>715</v>
      </c>
      <c r="G48" s="5">
        <v>470</v>
      </c>
      <c r="H48" s="5">
        <v>245</v>
      </c>
      <c r="I48" s="5">
        <v>314986</v>
      </c>
      <c r="J48" s="5">
        <v>5178</v>
      </c>
      <c r="K48" s="5">
        <v>45342</v>
      </c>
      <c r="L48" s="15">
        <v>7431</v>
      </c>
    </row>
    <row r="50" ht="12" customHeight="1">
      <c r="B50" s="7" t="s">
        <v>114</v>
      </c>
    </row>
  </sheetData>
  <mergeCells count="12">
    <mergeCell ref="F4:H4"/>
    <mergeCell ref="C41:D41"/>
    <mergeCell ref="E4:E5"/>
    <mergeCell ref="C33:D33"/>
    <mergeCell ref="C24:D24"/>
    <mergeCell ref="C15:D15"/>
    <mergeCell ref="C7:D7"/>
    <mergeCell ref="B4:D5"/>
    <mergeCell ref="I4:I5"/>
    <mergeCell ref="J4:J5"/>
    <mergeCell ref="K4:K5"/>
    <mergeCell ref="L4:L5"/>
  </mergeCells>
  <printOptions/>
  <pageMargins left="0.7874015748031497" right="0.7874015748031497" top="0.984251968503937" bottom="0.984251968503937" header="0.5118110236220472" footer="0.5118110236220472"/>
  <pageSetup orientation="portrait" paperSize="9" scale="83" r:id="rId2"/>
  <headerFooter alignWithMargins="0">
    <oddHeader>&amp;L&amp;F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49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1.625" style="1" customWidth="1"/>
    <col min="4" max="4" width="33.125" style="1" customWidth="1"/>
    <col min="5" max="8" width="8.50390625" style="1" customWidth="1"/>
    <col min="9" max="9" width="13.125" style="1" customWidth="1"/>
    <col min="10" max="10" width="11.375" style="1" customWidth="1"/>
    <col min="11" max="11" width="12.375" style="1" customWidth="1"/>
    <col min="12" max="12" width="11.375" style="1" customWidth="1"/>
    <col min="13" max="16384" width="9.00390625" style="1" customWidth="1"/>
  </cols>
  <sheetData>
    <row r="1" ht="14.25" customHeight="1">
      <c r="B1" s="8" t="s">
        <v>121</v>
      </c>
    </row>
    <row r="2" spans="2:4" ht="12" customHeight="1">
      <c r="B2" s="8"/>
      <c r="D2" s="7" t="s">
        <v>113</v>
      </c>
    </row>
    <row r="3" spans="2:4" ht="12" customHeight="1">
      <c r="B3" s="8"/>
      <c r="D3" s="7" t="s">
        <v>112</v>
      </c>
    </row>
    <row r="4" spans="2:12" ht="12" customHeight="1">
      <c r="B4" s="30" t="s">
        <v>36</v>
      </c>
      <c r="C4" s="31"/>
      <c r="D4" s="32"/>
      <c r="E4" s="28" t="s">
        <v>2</v>
      </c>
      <c r="F4" s="41" t="s">
        <v>3</v>
      </c>
      <c r="G4" s="42"/>
      <c r="H4" s="43"/>
      <c r="I4" s="28" t="s">
        <v>117</v>
      </c>
      <c r="J4" s="37" t="s">
        <v>149</v>
      </c>
      <c r="K4" s="28" t="s">
        <v>8</v>
      </c>
      <c r="L4" s="28" t="s">
        <v>9</v>
      </c>
    </row>
    <row r="5" spans="2:12" ht="36" customHeight="1">
      <c r="B5" s="33"/>
      <c r="C5" s="34"/>
      <c r="D5" s="35"/>
      <c r="E5" s="39"/>
      <c r="F5" s="14" t="s">
        <v>4</v>
      </c>
      <c r="G5" s="14" t="s">
        <v>5</v>
      </c>
      <c r="H5" s="14" t="s">
        <v>6</v>
      </c>
      <c r="I5" s="39"/>
      <c r="J5" s="40"/>
      <c r="K5" s="39"/>
      <c r="L5" s="39"/>
    </row>
    <row r="6" spans="2:12" ht="12" customHeight="1">
      <c r="B6" s="2"/>
      <c r="C6" s="4"/>
      <c r="D6" s="3"/>
      <c r="E6" s="9"/>
      <c r="F6" s="9" t="s">
        <v>7</v>
      </c>
      <c r="G6" s="9" t="s">
        <v>7</v>
      </c>
      <c r="H6" s="9" t="s">
        <v>7</v>
      </c>
      <c r="I6" s="9" t="s">
        <v>10</v>
      </c>
      <c r="J6" s="9" t="s">
        <v>10</v>
      </c>
      <c r="K6" s="9" t="s">
        <v>10</v>
      </c>
      <c r="L6" s="9" t="s">
        <v>29</v>
      </c>
    </row>
    <row r="7" spans="2:12" s="17" customFormat="1" ht="12" customHeight="1">
      <c r="B7" s="10"/>
      <c r="C7" s="23" t="s">
        <v>30</v>
      </c>
      <c r="D7" s="24"/>
      <c r="E7" s="6">
        <f>SUM(E8:E14)</f>
        <v>559</v>
      </c>
      <c r="F7" s="6">
        <f aca="true" t="shared" si="0" ref="F7:L7">SUM(F8:F14)</f>
        <v>1675</v>
      </c>
      <c r="G7" s="6">
        <f t="shared" si="0"/>
        <v>884</v>
      </c>
      <c r="H7" s="6">
        <f t="shared" si="0"/>
        <v>791</v>
      </c>
      <c r="I7" s="6">
        <f t="shared" si="0"/>
        <v>1158228</v>
      </c>
      <c r="J7" s="6">
        <f t="shared" si="0"/>
        <v>13230</v>
      </c>
      <c r="K7" s="6">
        <f t="shared" si="0"/>
        <v>99016</v>
      </c>
      <c r="L7" s="6">
        <f t="shared" si="0"/>
        <v>21303</v>
      </c>
    </row>
    <row r="8" spans="2:12" ht="12" customHeight="1">
      <c r="B8" s="11"/>
      <c r="C8" s="12"/>
      <c r="D8" s="13" t="s">
        <v>12</v>
      </c>
      <c r="E8" s="15">
        <v>23</v>
      </c>
      <c r="F8" s="15">
        <v>161</v>
      </c>
      <c r="G8" s="15">
        <v>107</v>
      </c>
      <c r="H8" s="15">
        <v>54</v>
      </c>
      <c r="I8" s="15">
        <v>400048</v>
      </c>
      <c r="J8" s="15">
        <v>3192</v>
      </c>
      <c r="K8" s="15">
        <v>17269</v>
      </c>
      <c r="L8" s="15" t="s">
        <v>126</v>
      </c>
    </row>
    <row r="9" spans="2:12" ht="12" customHeight="1">
      <c r="B9" s="11"/>
      <c r="C9" s="12"/>
      <c r="D9" s="13" t="s">
        <v>13</v>
      </c>
      <c r="E9" s="5">
        <v>2</v>
      </c>
      <c r="F9" s="5" t="s">
        <v>123</v>
      </c>
      <c r="G9" s="5" t="s">
        <v>123</v>
      </c>
      <c r="H9" s="5" t="s">
        <v>123</v>
      </c>
      <c r="I9" s="5" t="s">
        <v>124</v>
      </c>
      <c r="J9" s="5" t="s">
        <v>131</v>
      </c>
      <c r="K9" s="5" t="s">
        <v>126</v>
      </c>
      <c r="L9" s="15" t="s">
        <v>126</v>
      </c>
    </row>
    <row r="10" spans="2:12" ht="12" customHeight="1">
      <c r="B10" s="11"/>
      <c r="C10" s="12"/>
      <c r="D10" s="13" t="s">
        <v>0</v>
      </c>
      <c r="E10" s="5">
        <v>55</v>
      </c>
      <c r="F10" s="5">
        <v>171</v>
      </c>
      <c r="G10" s="5">
        <v>66</v>
      </c>
      <c r="H10" s="5">
        <v>105</v>
      </c>
      <c r="I10" s="5">
        <v>81814</v>
      </c>
      <c r="J10" s="5">
        <v>223</v>
      </c>
      <c r="K10" s="5">
        <v>20417</v>
      </c>
      <c r="L10" s="15">
        <v>2576</v>
      </c>
    </row>
    <row r="11" spans="2:12" ht="12" customHeight="1">
      <c r="B11" s="11"/>
      <c r="C11" s="12"/>
      <c r="D11" s="13" t="s">
        <v>15</v>
      </c>
      <c r="E11" s="5">
        <v>283</v>
      </c>
      <c r="F11" s="5">
        <v>716</v>
      </c>
      <c r="G11" s="5">
        <v>311</v>
      </c>
      <c r="H11" s="5">
        <v>405</v>
      </c>
      <c r="I11" s="5">
        <v>282796</v>
      </c>
      <c r="J11" s="5">
        <v>12</v>
      </c>
      <c r="K11" s="5">
        <v>19635</v>
      </c>
      <c r="L11" s="15">
        <v>9729</v>
      </c>
    </row>
    <row r="12" spans="2:12" ht="12" customHeight="1">
      <c r="B12" s="11"/>
      <c r="C12" s="12"/>
      <c r="D12" s="13" t="s">
        <v>16</v>
      </c>
      <c r="E12" s="5">
        <v>24</v>
      </c>
      <c r="F12" s="5">
        <v>82</v>
      </c>
      <c r="G12" s="5">
        <v>58</v>
      </c>
      <c r="H12" s="5">
        <v>24</v>
      </c>
      <c r="I12" s="5">
        <v>66705</v>
      </c>
      <c r="J12" s="5">
        <v>6378</v>
      </c>
      <c r="K12" s="5">
        <v>5725</v>
      </c>
      <c r="L12" s="15">
        <v>1055</v>
      </c>
    </row>
    <row r="13" spans="2:12" ht="12" customHeight="1">
      <c r="B13" s="11"/>
      <c r="C13" s="12"/>
      <c r="D13" s="13" t="s">
        <v>17</v>
      </c>
      <c r="E13" s="5">
        <v>56</v>
      </c>
      <c r="F13" s="5">
        <v>190</v>
      </c>
      <c r="G13" s="5">
        <v>117</v>
      </c>
      <c r="H13" s="5">
        <v>73</v>
      </c>
      <c r="I13" s="5">
        <v>89428</v>
      </c>
      <c r="J13" s="5">
        <v>1064</v>
      </c>
      <c r="K13" s="5">
        <v>12468</v>
      </c>
      <c r="L13" s="15">
        <v>2853</v>
      </c>
    </row>
    <row r="14" spans="2:12" ht="12" customHeight="1">
      <c r="B14" s="11"/>
      <c r="C14" s="12"/>
      <c r="D14" s="13" t="s">
        <v>18</v>
      </c>
      <c r="E14" s="5">
        <v>116</v>
      </c>
      <c r="F14" s="5">
        <v>355</v>
      </c>
      <c r="G14" s="5">
        <v>225</v>
      </c>
      <c r="H14" s="5">
        <v>130</v>
      </c>
      <c r="I14" s="5">
        <v>237437</v>
      </c>
      <c r="J14" s="5">
        <v>2361</v>
      </c>
      <c r="K14" s="5">
        <v>23502</v>
      </c>
      <c r="L14" s="15">
        <v>5090</v>
      </c>
    </row>
    <row r="15" spans="2:12" ht="12" customHeight="1">
      <c r="B15" s="25" t="s">
        <v>130</v>
      </c>
      <c r="C15" s="23"/>
      <c r="D15" s="24"/>
      <c r="E15" s="6">
        <v>9296</v>
      </c>
      <c r="F15" s="6">
        <v>25674</v>
      </c>
      <c r="G15" s="6">
        <v>13487</v>
      </c>
      <c r="H15" s="6">
        <v>12187</v>
      </c>
      <c r="I15" s="6">
        <v>13087820</v>
      </c>
      <c r="J15" s="6">
        <v>171496</v>
      </c>
      <c r="K15" s="6">
        <v>1253023</v>
      </c>
      <c r="L15" s="6">
        <v>340829</v>
      </c>
    </row>
    <row r="16" spans="2:12" ht="12" customHeight="1">
      <c r="B16" s="25" t="s">
        <v>31</v>
      </c>
      <c r="C16" s="26"/>
      <c r="D16" s="27"/>
      <c r="E16" s="6">
        <v>987</v>
      </c>
      <c r="F16" s="6">
        <v>2384</v>
      </c>
      <c r="G16" s="6">
        <v>1232</v>
      </c>
      <c r="H16" s="6">
        <v>1152</v>
      </c>
      <c r="I16" s="6">
        <v>1086040</v>
      </c>
      <c r="J16" s="6">
        <v>13286</v>
      </c>
      <c r="K16" s="6">
        <v>12285</v>
      </c>
      <c r="L16" s="6">
        <v>34439</v>
      </c>
    </row>
    <row r="17" spans="2:12" s="17" customFormat="1" ht="12" customHeight="1">
      <c r="B17" s="10"/>
      <c r="C17" s="23" t="s">
        <v>32</v>
      </c>
      <c r="D17" s="24"/>
      <c r="E17" s="6">
        <f>SUM(E18:E23)</f>
        <v>96</v>
      </c>
      <c r="F17" s="6">
        <f aca="true" t="shared" si="1" ref="F17:L17">SUM(F18:F23)</f>
        <v>231</v>
      </c>
      <c r="G17" s="6">
        <f t="shared" si="1"/>
        <v>128</v>
      </c>
      <c r="H17" s="6">
        <f t="shared" si="1"/>
        <v>103</v>
      </c>
      <c r="I17" s="6">
        <f t="shared" si="1"/>
        <v>98970</v>
      </c>
      <c r="J17" s="6">
        <f t="shared" si="1"/>
        <v>1192</v>
      </c>
      <c r="K17" s="6">
        <f t="shared" si="1"/>
        <v>9788</v>
      </c>
      <c r="L17" s="6">
        <f t="shared" si="1"/>
        <v>2472</v>
      </c>
    </row>
    <row r="18" spans="2:12" ht="12" customHeight="1">
      <c r="B18" s="11"/>
      <c r="C18" s="12"/>
      <c r="D18" s="13" t="s">
        <v>12</v>
      </c>
      <c r="E18" s="5">
        <v>12</v>
      </c>
      <c r="F18" s="5">
        <v>28</v>
      </c>
      <c r="G18" s="5">
        <v>21</v>
      </c>
      <c r="H18" s="5">
        <v>7</v>
      </c>
      <c r="I18" s="5">
        <v>32663</v>
      </c>
      <c r="J18" s="5">
        <v>337</v>
      </c>
      <c r="K18" s="5">
        <v>4528</v>
      </c>
      <c r="L18" s="15" t="s">
        <v>126</v>
      </c>
    </row>
    <row r="19" spans="2:12" ht="12" customHeight="1">
      <c r="B19" s="11"/>
      <c r="C19" s="12"/>
      <c r="D19" s="13" t="s">
        <v>0</v>
      </c>
      <c r="E19" s="5">
        <v>6</v>
      </c>
      <c r="F19" s="5">
        <v>18</v>
      </c>
      <c r="G19" s="5">
        <v>7</v>
      </c>
      <c r="H19" s="5">
        <v>11</v>
      </c>
      <c r="I19" s="5">
        <v>4357</v>
      </c>
      <c r="J19" s="5">
        <v>20</v>
      </c>
      <c r="K19" s="5">
        <v>658</v>
      </c>
      <c r="L19" s="15">
        <v>240</v>
      </c>
    </row>
    <row r="20" spans="2:12" ht="12" customHeight="1">
      <c r="B20" s="11"/>
      <c r="C20" s="12"/>
      <c r="D20" s="13" t="s">
        <v>15</v>
      </c>
      <c r="E20" s="5">
        <v>51</v>
      </c>
      <c r="F20" s="5">
        <v>95</v>
      </c>
      <c r="G20" s="5">
        <v>34</v>
      </c>
      <c r="H20" s="5">
        <v>61</v>
      </c>
      <c r="I20" s="5">
        <v>30518</v>
      </c>
      <c r="J20" s="5" t="s">
        <v>128</v>
      </c>
      <c r="K20" s="5">
        <v>2509</v>
      </c>
      <c r="L20" s="15">
        <v>1468</v>
      </c>
    </row>
    <row r="21" spans="2:12" ht="12" customHeight="1">
      <c r="B21" s="11"/>
      <c r="C21" s="12"/>
      <c r="D21" s="13" t="s">
        <v>16</v>
      </c>
      <c r="E21" s="5">
        <v>3</v>
      </c>
      <c r="F21" s="5">
        <v>6</v>
      </c>
      <c r="G21" s="5">
        <v>4</v>
      </c>
      <c r="H21" s="5">
        <v>2</v>
      </c>
      <c r="I21" s="5">
        <v>1358</v>
      </c>
      <c r="J21" s="5">
        <v>415</v>
      </c>
      <c r="K21" s="5">
        <v>175</v>
      </c>
      <c r="L21" s="15">
        <v>76</v>
      </c>
    </row>
    <row r="22" spans="2:12" ht="12" customHeight="1">
      <c r="B22" s="11"/>
      <c r="C22" s="12"/>
      <c r="D22" s="13" t="s">
        <v>17</v>
      </c>
      <c r="E22" s="5">
        <v>8</v>
      </c>
      <c r="F22" s="5">
        <v>17</v>
      </c>
      <c r="G22" s="5">
        <v>14</v>
      </c>
      <c r="H22" s="5">
        <v>3</v>
      </c>
      <c r="I22" s="5">
        <v>3958</v>
      </c>
      <c r="J22" s="5">
        <v>294</v>
      </c>
      <c r="K22" s="5">
        <v>328</v>
      </c>
      <c r="L22" s="15">
        <v>169</v>
      </c>
    </row>
    <row r="23" spans="2:12" ht="12" customHeight="1">
      <c r="B23" s="11"/>
      <c r="C23" s="12"/>
      <c r="D23" s="13" t="s">
        <v>18</v>
      </c>
      <c r="E23" s="5">
        <v>16</v>
      </c>
      <c r="F23" s="5">
        <v>67</v>
      </c>
      <c r="G23" s="5">
        <v>48</v>
      </c>
      <c r="H23" s="5">
        <v>19</v>
      </c>
      <c r="I23" s="5">
        <v>26116</v>
      </c>
      <c r="J23" s="5">
        <v>126</v>
      </c>
      <c r="K23" s="5">
        <v>1590</v>
      </c>
      <c r="L23" s="15">
        <v>519</v>
      </c>
    </row>
    <row r="24" spans="2:12" s="17" customFormat="1" ht="12" customHeight="1">
      <c r="B24" s="10"/>
      <c r="C24" s="23" t="s">
        <v>33</v>
      </c>
      <c r="D24" s="24"/>
      <c r="E24" s="6">
        <f>SUM(E25:E31)</f>
        <v>136</v>
      </c>
      <c r="F24" s="6">
        <f aca="true" t="shared" si="2" ref="F24:L24">SUM(F25:F31)</f>
        <v>260</v>
      </c>
      <c r="G24" s="6">
        <f t="shared" si="2"/>
        <v>144</v>
      </c>
      <c r="H24" s="6">
        <f t="shared" si="2"/>
        <v>116</v>
      </c>
      <c r="I24" s="6">
        <f t="shared" si="2"/>
        <v>74744</v>
      </c>
      <c r="J24" s="6">
        <f t="shared" si="2"/>
        <v>1470</v>
      </c>
      <c r="K24" s="6">
        <f t="shared" si="2"/>
        <v>6101</v>
      </c>
      <c r="L24" s="6">
        <f t="shared" si="2"/>
        <v>3672</v>
      </c>
    </row>
    <row r="25" spans="2:12" ht="12" customHeight="1">
      <c r="B25" s="11"/>
      <c r="C25" s="12"/>
      <c r="D25" s="13" t="s">
        <v>13</v>
      </c>
      <c r="E25" s="5">
        <v>15</v>
      </c>
      <c r="F25" s="5">
        <v>15</v>
      </c>
      <c r="G25" s="5">
        <v>15</v>
      </c>
      <c r="H25" s="5" t="s">
        <v>124</v>
      </c>
      <c r="I25" s="5" t="s">
        <v>124</v>
      </c>
      <c r="J25" s="5">
        <v>539</v>
      </c>
      <c r="K25" s="5" t="s">
        <v>126</v>
      </c>
      <c r="L25" s="5" t="s">
        <v>126</v>
      </c>
    </row>
    <row r="26" spans="2:12" ht="12" customHeight="1">
      <c r="B26" s="11"/>
      <c r="C26" s="12"/>
      <c r="D26" s="13" t="s">
        <v>14</v>
      </c>
      <c r="E26" s="5">
        <v>1</v>
      </c>
      <c r="F26" s="5" t="s">
        <v>125</v>
      </c>
      <c r="G26" s="5" t="s">
        <v>125</v>
      </c>
      <c r="H26" s="5" t="s">
        <v>125</v>
      </c>
      <c r="I26" s="5" t="s">
        <v>125</v>
      </c>
      <c r="J26" s="5" t="s">
        <v>126</v>
      </c>
      <c r="K26" s="5" t="s">
        <v>125</v>
      </c>
      <c r="L26" s="5" t="s">
        <v>125</v>
      </c>
    </row>
    <row r="27" spans="2:12" ht="12" customHeight="1">
      <c r="B27" s="11"/>
      <c r="C27" s="12"/>
      <c r="D27" s="13" t="s">
        <v>0</v>
      </c>
      <c r="E27" s="5">
        <v>11</v>
      </c>
      <c r="F27" s="21">
        <v>27</v>
      </c>
      <c r="G27" s="5">
        <v>11</v>
      </c>
      <c r="H27" s="21">
        <v>16</v>
      </c>
      <c r="I27" s="21">
        <v>7599</v>
      </c>
      <c r="J27" s="5" t="s">
        <v>126</v>
      </c>
      <c r="K27" s="21">
        <v>666</v>
      </c>
      <c r="L27" s="20">
        <v>331</v>
      </c>
    </row>
    <row r="28" spans="2:12" ht="12" customHeight="1">
      <c r="B28" s="11"/>
      <c r="C28" s="12"/>
      <c r="D28" s="13" t="s">
        <v>15</v>
      </c>
      <c r="E28" s="5">
        <v>79</v>
      </c>
      <c r="F28" s="5">
        <v>137</v>
      </c>
      <c r="G28" s="5">
        <v>66</v>
      </c>
      <c r="H28" s="5">
        <v>71</v>
      </c>
      <c r="I28" s="5">
        <v>35447</v>
      </c>
      <c r="J28" s="5" t="s">
        <v>126</v>
      </c>
      <c r="K28" s="5">
        <v>3201</v>
      </c>
      <c r="L28" s="15">
        <v>2108</v>
      </c>
    </row>
    <row r="29" spans="2:12" ht="12" customHeight="1">
      <c r="B29" s="11"/>
      <c r="C29" s="12"/>
      <c r="D29" s="13" t="s">
        <v>16</v>
      </c>
      <c r="E29" s="5">
        <v>3</v>
      </c>
      <c r="F29" s="5">
        <v>10</v>
      </c>
      <c r="G29" s="5">
        <v>7</v>
      </c>
      <c r="H29" s="5">
        <v>3</v>
      </c>
      <c r="I29" s="5">
        <v>2259</v>
      </c>
      <c r="J29" s="5">
        <v>439</v>
      </c>
      <c r="K29" s="5">
        <v>260</v>
      </c>
      <c r="L29" s="15">
        <v>261</v>
      </c>
    </row>
    <row r="30" spans="2:12" ht="12" customHeight="1">
      <c r="B30" s="11"/>
      <c r="C30" s="12"/>
      <c r="D30" s="13" t="s">
        <v>17</v>
      </c>
      <c r="E30" s="5">
        <v>6</v>
      </c>
      <c r="F30" s="5">
        <v>13</v>
      </c>
      <c r="G30" s="5">
        <v>9</v>
      </c>
      <c r="H30" s="5">
        <v>4</v>
      </c>
      <c r="I30" s="5">
        <v>1671</v>
      </c>
      <c r="J30" s="5">
        <v>244</v>
      </c>
      <c r="K30" s="5">
        <v>281</v>
      </c>
      <c r="L30" s="15">
        <v>159</v>
      </c>
    </row>
    <row r="31" spans="2:12" ht="12" customHeight="1">
      <c r="B31" s="11"/>
      <c r="C31" s="12"/>
      <c r="D31" s="13" t="s">
        <v>18</v>
      </c>
      <c r="E31" s="5">
        <v>21</v>
      </c>
      <c r="F31" s="5">
        <v>58</v>
      </c>
      <c r="G31" s="5">
        <v>36</v>
      </c>
      <c r="H31" s="5">
        <v>22</v>
      </c>
      <c r="I31" s="5">
        <v>27768</v>
      </c>
      <c r="J31" s="5">
        <v>248</v>
      </c>
      <c r="K31" s="5">
        <v>1693</v>
      </c>
      <c r="L31" s="15">
        <v>813</v>
      </c>
    </row>
    <row r="32" spans="2:12" s="17" customFormat="1" ht="12" customHeight="1">
      <c r="B32" s="10"/>
      <c r="C32" s="23" t="s">
        <v>34</v>
      </c>
      <c r="D32" s="24"/>
      <c r="E32" s="6">
        <f>SUM(E33:E39)</f>
        <v>129</v>
      </c>
      <c r="F32" s="6">
        <f aca="true" t="shared" si="3" ref="F32:L32">SUM(F33:F39)</f>
        <v>327</v>
      </c>
      <c r="G32" s="6">
        <f t="shared" si="3"/>
        <v>155</v>
      </c>
      <c r="H32" s="6">
        <f t="shared" si="3"/>
        <v>172</v>
      </c>
      <c r="I32" s="6">
        <f t="shared" si="3"/>
        <v>100927</v>
      </c>
      <c r="J32" s="6">
        <f t="shared" si="3"/>
        <v>2110</v>
      </c>
      <c r="K32" s="6">
        <f t="shared" si="3"/>
        <v>10898</v>
      </c>
      <c r="L32" s="6">
        <f t="shared" si="3"/>
        <v>7029</v>
      </c>
    </row>
    <row r="33" spans="2:12" ht="12" customHeight="1">
      <c r="B33" s="11"/>
      <c r="C33" s="12"/>
      <c r="D33" s="13" t="s">
        <v>12</v>
      </c>
      <c r="E33" s="5">
        <v>6</v>
      </c>
      <c r="F33" s="15">
        <v>13</v>
      </c>
      <c r="G33" s="15">
        <v>8</v>
      </c>
      <c r="H33" s="15">
        <v>5</v>
      </c>
      <c r="I33" s="5">
        <v>10614</v>
      </c>
      <c r="J33" s="15">
        <v>383</v>
      </c>
      <c r="K33" s="5">
        <v>173</v>
      </c>
      <c r="L33" s="5" t="s">
        <v>124</v>
      </c>
    </row>
    <row r="34" spans="2:12" ht="12" customHeight="1">
      <c r="B34" s="11"/>
      <c r="C34" s="12"/>
      <c r="D34" s="13" t="s">
        <v>13</v>
      </c>
      <c r="E34" s="5">
        <v>7</v>
      </c>
      <c r="F34" s="5">
        <v>7</v>
      </c>
      <c r="G34" s="5">
        <v>7</v>
      </c>
      <c r="H34" s="5" t="s">
        <v>124</v>
      </c>
      <c r="I34" s="5" t="s">
        <v>124</v>
      </c>
      <c r="J34" s="5">
        <v>361</v>
      </c>
      <c r="K34" s="5" t="s">
        <v>124</v>
      </c>
      <c r="L34" s="5" t="s">
        <v>124</v>
      </c>
    </row>
    <row r="35" spans="2:12" ht="12" customHeight="1">
      <c r="B35" s="11"/>
      <c r="C35" s="12"/>
      <c r="D35" s="13" t="s">
        <v>0</v>
      </c>
      <c r="E35" s="5">
        <v>5</v>
      </c>
      <c r="F35" s="15">
        <v>13</v>
      </c>
      <c r="G35" s="15">
        <v>6</v>
      </c>
      <c r="H35" s="15">
        <v>7</v>
      </c>
      <c r="I35" s="15">
        <v>2506</v>
      </c>
      <c r="J35" s="5">
        <v>31</v>
      </c>
      <c r="K35" s="15">
        <v>450</v>
      </c>
      <c r="L35" s="15">
        <v>182</v>
      </c>
    </row>
    <row r="36" spans="2:12" ht="12" customHeight="1">
      <c r="B36" s="11"/>
      <c r="C36" s="12"/>
      <c r="D36" s="13" t="s">
        <v>15</v>
      </c>
      <c r="E36" s="5">
        <v>59</v>
      </c>
      <c r="F36" s="5">
        <v>122</v>
      </c>
      <c r="G36" s="5">
        <v>40</v>
      </c>
      <c r="H36" s="5">
        <v>82</v>
      </c>
      <c r="I36" s="5">
        <v>38483</v>
      </c>
      <c r="J36" s="5">
        <v>25</v>
      </c>
      <c r="K36" s="5">
        <v>5691</v>
      </c>
      <c r="L36" s="15">
        <v>2487</v>
      </c>
    </row>
    <row r="37" spans="2:12" ht="12" customHeight="1">
      <c r="B37" s="11"/>
      <c r="C37" s="12"/>
      <c r="D37" s="13" t="s">
        <v>16</v>
      </c>
      <c r="E37" s="5">
        <v>8</v>
      </c>
      <c r="F37" s="5">
        <v>21</v>
      </c>
      <c r="G37" s="5">
        <v>15</v>
      </c>
      <c r="H37" s="5">
        <v>6</v>
      </c>
      <c r="I37" s="5">
        <v>5344</v>
      </c>
      <c r="J37" s="5">
        <v>986</v>
      </c>
      <c r="K37" s="5">
        <v>597</v>
      </c>
      <c r="L37" s="15">
        <v>366</v>
      </c>
    </row>
    <row r="38" spans="2:12" ht="12" customHeight="1">
      <c r="B38" s="11"/>
      <c r="C38" s="12"/>
      <c r="D38" s="13" t="s">
        <v>17</v>
      </c>
      <c r="E38" s="5">
        <v>4</v>
      </c>
      <c r="F38" s="5">
        <v>7</v>
      </c>
      <c r="G38" s="5">
        <v>5</v>
      </c>
      <c r="H38" s="5">
        <v>2</v>
      </c>
      <c r="I38" s="5">
        <v>2554</v>
      </c>
      <c r="J38" s="5">
        <v>50</v>
      </c>
      <c r="K38" s="5">
        <v>390</v>
      </c>
      <c r="L38" s="15">
        <v>74</v>
      </c>
    </row>
    <row r="39" spans="2:12" ht="12" customHeight="1">
      <c r="B39" s="11"/>
      <c r="C39" s="12"/>
      <c r="D39" s="13" t="s">
        <v>18</v>
      </c>
      <c r="E39" s="5">
        <v>40</v>
      </c>
      <c r="F39" s="5">
        <v>144</v>
      </c>
      <c r="G39" s="5">
        <v>74</v>
      </c>
      <c r="H39" s="5">
        <v>70</v>
      </c>
      <c r="I39" s="5">
        <v>41426</v>
      </c>
      <c r="J39" s="5">
        <v>274</v>
      </c>
      <c r="K39" s="5">
        <v>3597</v>
      </c>
      <c r="L39" s="15">
        <v>3920</v>
      </c>
    </row>
    <row r="40" spans="2:12" s="17" customFormat="1" ht="12" customHeight="1">
      <c r="B40" s="10"/>
      <c r="C40" s="23" t="s">
        <v>35</v>
      </c>
      <c r="D40" s="24"/>
      <c r="E40" s="6">
        <f>SUM(E41:E47)</f>
        <v>184</v>
      </c>
      <c r="F40" s="6">
        <f aca="true" t="shared" si="4" ref="F40:L40">SUM(F41:F47)</f>
        <v>570</v>
      </c>
      <c r="G40" s="6">
        <f t="shared" si="4"/>
        <v>296</v>
      </c>
      <c r="H40" s="6">
        <f t="shared" si="4"/>
        <v>274</v>
      </c>
      <c r="I40" s="6">
        <f t="shared" si="4"/>
        <v>308506</v>
      </c>
      <c r="J40" s="6">
        <f t="shared" si="4"/>
        <v>2748</v>
      </c>
      <c r="K40" s="6">
        <f t="shared" si="4"/>
        <v>23689</v>
      </c>
      <c r="L40" s="6">
        <f t="shared" si="4"/>
        <v>6887</v>
      </c>
    </row>
    <row r="41" spans="2:12" ht="12" customHeight="1">
      <c r="B41" s="11"/>
      <c r="C41" s="12"/>
      <c r="D41" s="13" t="s">
        <v>12</v>
      </c>
      <c r="E41" s="5">
        <v>15</v>
      </c>
      <c r="F41" s="5">
        <v>86</v>
      </c>
      <c r="G41" s="5">
        <v>59</v>
      </c>
      <c r="H41" s="5">
        <v>27</v>
      </c>
      <c r="I41" s="5">
        <v>129418</v>
      </c>
      <c r="J41" s="5" t="s">
        <v>126</v>
      </c>
      <c r="K41" s="5">
        <v>3862</v>
      </c>
      <c r="L41" s="5" t="s">
        <v>132</v>
      </c>
    </row>
    <row r="42" spans="2:12" ht="12" customHeight="1">
      <c r="B42" s="11"/>
      <c r="C42" s="12"/>
      <c r="D42" s="13" t="s">
        <v>13</v>
      </c>
      <c r="E42" s="5">
        <v>6</v>
      </c>
      <c r="F42" s="5">
        <v>7</v>
      </c>
      <c r="G42" s="5">
        <v>7</v>
      </c>
      <c r="H42" s="5" t="s">
        <v>132</v>
      </c>
      <c r="I42" s="5" t="s">
        <v>132</v>
      </c>
      <c r="J42" s="5">
        <v>650</v>
      </c>
      <c r="K42" s="5" t="s">
        <v>132</v>
      </c>
      <c r="L42" s="5" t="s">
        <v>132</v>
      </c>
    </row>
    <row r="43" spans="2:12" ht="12" customHeight="1">
      <c r="B43" s="11"/>
      <c r="C43" s="12"/>
      <c r="D43" s="13" t="s">
        <v>0</v>
      </c>
      <c r="E43" s="5">
        <v>21</v>
      </c>
      <c r="F43" s="5">
        <v>89</v>
      </c>
      <c r="G43" s="5">
        <v>34</v>
      </c>
      <c r="H43" s="5">
        <v>55</v>
      </c>
      <c r="I43" s="5">
        <v>30437</v>
      </c>
      <c r="J43" s="5">
        <v>163</v>
      </c>
      <c r="K43" s="5">
        <v>5668</v>
      </c>
      <c r="L43" s="15">
        <v>1120</v>
      </c>
    </row>
    <row r="44" spans="2:12" ht="12" customHeight="1">
      <c r="B44" s="11"/>
      <c r="C44" s="12"/>
      <c r="D44" s="13" t="s">
        <v>15</v>
      </c>
      <c r="E44" s="5">
        <v>72</v>
      </c>
      <c r="F44" s="5">
        <v>181</v>
      </c>
      <c r="G44" s="5">
        <v>73</v>
      </c>
      <c r="H44" s="5">
        <v>108</v>
      </c>
      <c r="I44" s="5">
        <v>66409</v>
      </c>
      <c r="J44" s="5" t="s">
        <v>128</v>
      </c>
      <c r="K44" s="5">
        <v>4732</v>
      </c>
      <c r="L44" s="15">
        <v>2902</v>
      </c>
    </row>
    <row r="45" spans="2:12" ht="12" customHeight="1">
      <c r="B45" s="11"/>
      <c r="C45" s="12"/>
      <c r="D45" s="13" t="s">
        <v>16</v>
      </c>
      <c r="E45" s="5">
        <v>9</v>
      </c>
      <c r="F45" s="5">
        <v>22</v>
      </c>
      <c r="G45" s="5">
        <v>14</v>
      </c>
      <c r="H45" s="5">
        <v>8</v>
      </c>
      <c r="I45" s="5">
        <v>6852</v>
      </c>
      <c r="J45" s="5">
        <v>1183</v>
      </c>
      <c r="K45" s="5">
        <v>347</v>
      </c>
      <c r="L45" s="15">
        <v>335</v>
      </c>
    </row>
    <row r="46" spans="2:12" ht="12" customHeight="1">
      <c r="B46" s="11"/>
      <c r="C46" s="12"/>
      <c r="D46" s="13" t="s">
        <v>17</v>
      </c>
      <c r="E46" s="5">
        <v>22</v>
      </c>
      <c r="F46" s="5">
        <v>66</v>
      </c>
      <c r="G46" s="5">
        <v>43</v>
      </c>
      <c r="H46" s="5">
        <v>23</v>
      </c>
      <c r="I46" s="5">
        <v>18984</v>
      </c>
      <c r="J46" s="5">
        <v>242</v>
      </c>
      <c r="K46" s="5">
        <v>2371</v>
      </c>
      <c r="L46" s="15">
        <v>880</v>
      </c>
    </row>
    <row r="47" spans="2:12" ht="12" customHeight="1">
      <c r="B47" s="11"/>
      <c r="C47" s="12"/>
      <c r="D47" s="13" t="s">
        <v>18</v>
      </c>
      <c r="E47" s="5">
        <v>39</v>
      </c>
      <c r="F47" s="5">
        <v>119</v>
      </c>
      <c r="G47" s="5">
        <v>66</v>
      </c>
      <c r="H47" s="5">
        <v>53</v>
      </c>
      <c r="I47" s="5">
        <v>56406</v>
      </c>
      <c r="J47" s="5">
        <v>510</v>
      </c>
      <c r="K47" s="5">
        <v>6709</v>
      </c>
      <c r="L47" s="15">
        <v>1650</v>
      </c>
    </row>
    <row r="49" ht="12" customHeight="1">
      <c r="B49" s="7" t="s">
        <v>114</v>
      </c>
    </row>
  </sheetData>
  <mergeCells count="14">
    <mergeCell ref="F4:H4"/>
    <mergeCell ref="C40:D40"/>
    <mergeCell ref="B16:D16"/>
    <mergeCell ref="E4:E5"/>
    <mergeCell ref="C32:D32"/>
    <mergeCell ref="C24:D24"/>
    <mergeCell ref="C17:D17"/>
    <mergeCell ref="C7:D7"/>
    <mergeCell ref="B4:D5"/>
    <mergeCell ref="B15:D15"/>
    <mergeCell ref="I4:I5"/>
    <mergeCell ref="J4:J5"/>
    <mergeCell ref="K4:K5"/>
    <mergeCell ref="L4:L5"/>
  </mergeCells>
  <printOptions/>
  <pageMargins left="0.7874015748031497" right="0.7874015748031497" top="0.984251968503937" bottom="0.984251968503937" header="0.5118110236220472" footer="0.5118110236220472"/>
  <pageSetup orientation="portrait" paperSize="9" scale="83" r:id="rId2"/>
  <headerFooter alignWithMargins="0">
    <oddHeader>&amp;L&amp;F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55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1.625" style="1" customWidth="1"/>
    <col min="4" max="4" width="33.125" style="1" customWidth="1"/>
    <col min="5" max="8" width="7.875" style="1" customWidth="1"/>
    <col min="9" max="9" width="13.125" style="1" customWidth="1"/>
    <col min="10" max="12" width="12.125" style="1" customWidth="1"/>
    <col min="13" max="16384" width="9.00390625" style="1" customWidth="1"/>
  </cols>
  <sheetData>
    <row r="1" ht="14.25" customHeight="1">
      <c r="B1" s="8" t="s">
        <v>121</v>
      </c>
    </row>
    <row r="2" spans="2:4" ht="12" customHeight="1">
      <c r="B2" s="8"/>
      <c r="D2" s="7" t="s">
        <v>113</v>
      </c>
    </row>
    <row r="3" spans="2:4" ht="12" customHeight="1">
      <c r="B3" s="8"/>
      <c r="D3" s="7" t="s">
        <v>112</v>
      </c>
    </row>
    <row r="4" spans="2:12" ht="12" customHeight="1">
      <c r="B4" s="30" t="s">
        <v>118</v>
      </c>
      <c r="C4" s="31"/>
      <c r="D4" s="32"/>
      <c r="E4" s="28" t="s">
        <v>2</v>
      </c>
      <c r="F4" s="41" t="s">
        <v>3</v>
      </c>
      <c r="G4" s="42"/>
      <c r="H4" s="43"/>
      <c r="I4" s="28" t="s">
        <v>117</v>
      </c>
      <c r="J4" s="37" t="s">
        <v>149</v>
      </c>
      <c r="K4" s="28" t="s">
        <v>8</v>
      </c>
      <c r="L4" s="28" t="s">
        <v>9</v>
      </c>
    </row>
    <row r="5" spans="2:12" ht="36" customHeight="1">
      <c r="B5" s="33"/>
      <c r="C5" s="34"/>
      <c r="D5" s="35"/>
      <c r="E5" s="39"/>
      <c r="F5" s="14" t="s">
        <v>4</v>
      </c>
      <c r="G5" s="14" t="s">
        <v>5</v>
      </c>
      <c r="H5" s="14" t="s">
        <v>6</v>
      </c>
      <c r="I5" s="39"/>
      <c r="J5" s="40"/>
      <c r="K5" s="39"/>
      <c r="L5" s="39"/>
    </row>
    <row r="6" spans="2:12" ht="12" customHeight="1">
      <c r="B6" s="2"/>
      <c r="C6" s="4"/>
      <c r="D6" s="3"/>
      <c r="E6" s="9"/>
      <c r="F6" s="9" t="s">
        <v>7</v>
      </c>
      <c r="G6" s="9" t="s">
        <v>7</v>
      </c>
      <c r="H6" s="9" t="s">
        <v>7</v>
      </c>
      <c r="I6" s="9" t="s">
        <v>10</v>
      </c>
      <c r="J6" s="9" t="s">
        <v>10</v>
      </c>
      <c r="K6" s="9" t="s">
        <v>10</v>
      </c>
      <c r="L6" s="9" t="s">
        <v>37</v>
      </c>
    </row>
    <row r="7" spans="2:12" s="17" customFormat="1" ht="12" customHeight="1">
      <c r="B7" s="10"/>
      <c r="C7" s="23" t="s">
        <v>38</v>
      </c>
      <c r="D7" s="24"/>
      <c r="E7" s="6">
        <f>SUM(E8:E13)</f>
        <v>96</v>
      </c>
      <c r="F7" s="6">
        <f aca="true" t="shared" si="0" ref="F7:L7">SUM(F8:F13)</f>
        <v>208</v>
      </c>
      <c r="G7" s="6">
        <f t="shared" si="0"/>
        <v>114</v>
      </c>
      <c r="H7" s="6">
        <f t="shared" si="0"/>
        <v>94</v>
      </c>
      <c r="I7" s="6">
        <f t="shared" si="0"/>
        <v>89183</v>
      </c>
      <c r="J7" s="6">
        <f t="shared" si="0"/>
        <v>1258</v>
      </c>
      <c r="K7" s="6">
        <f t="shared" si="0"/>
        <v>6846</v>
      </c>
      <c r="L7" s="6">
        <f t="shared" si="0"/>
        <v>2907</v>
      </c>
    </row>
    <row r="8" spans="2:12" ht="12" customHeight="1">
      <c r="B8" s="11"/>
      <c r="C8" s="12"/>
      <c r="D8" s="13" t="s">
        <v>12</v>
      </c>
      <c r="E8" s="5">
        <v>17</v>
      </c>
      <c r="F8" s="5">
        <v>30</v>
      </c>
      <c r="G8" s="5">
        <v>24</v>
      </c>
      <c r="H8" s="5">
        <v>6</v>
      </c>
      <c r="I8" s="5">
        <v>27783</v>
      </c>
      <c r="J8" s="5">
        <v>895</v>
      </c>
      <c r="K8" s="5">
        <v>627</v>
      </c>
      <c r="L8" s="15" t="s">
        <v>126</v>
      </c>
    </row>
    <row r="9" spans="2:12" ht="12" customHeight="1">
      <c r="B9" s="11"/>
      <c r="C9" s="12"/>
      <c r="D9" s="13" t="s">
        <v>0</v>
      </c>
      <c r="E9" s="5">
        <v>6</v>
      </c>
      <c r="F9" s="5">
        <v>11</v>
      </c>
      <c r="G9" s="5">
        <v>5</v>
      </c>
      <c r="H9" s="5">
        <v>6</v>
      </c>
      <c r="I9" s="5">
        <v>1508</v>
      </c>
      <c r="J9" s="5" t="s">
        <v>128</v>
      </c>
      <c r="K9" s="5">
        <v>210</v>
      </c>
      <c r="L9" s="15">
        <v>91</v>
      </c>
    </row>
    <row r="10" spans="2:12" ht="12" customHeight="1">
      <c r="B10" s="11"/>
      <c r="C10" s="12"/>
      <c r="D10" s="13" t="s">
        <v>15</v>
      </c>
      <c r="E10" s="5">
        <v>38</v>
      </c>
      <c r="F10" s="5">
        <v>69</v>
      </c>
      <c r="G10" s="5">
        <v>27</v>
      </c>
      <c r="H10" s="5">
        <v>42</v>
      </c>
      <c r="I10" s="5">
        <v>18203</v>
      </c>
      <c r="J10" s="5" t="s">
        <v>126</v>
      </c>
      <c r="K10" s="5">
        <v>1571</v>
      </c>
      <c r="L10" s="15">
        <v>1292</v>
      </c>
    </row>
    <row r="11" spans="2:12" ht="12" customHeight="1">
      <c r="B11" s="11"/>
      <c r="C11" s="12"/>
      <c r="D11" s="13" t="s">
        <v>16</v>
      </c>
      <c r="E11" s="5">
        <v>10</v>
      </c>
      <c r="F11" s="5">
        <v>25</v>
      </c>
      <c r="G11" s="5">
        <v>15</v>
      </c>
      <c r="H11" s="5">
        <v>10</v>
      </c>
      <c r="I11" s="5">
        <v>6346</v>
      </c>
      <c r="J11" s="5">
        <v>286</v>
      </c>
      <c r="K11" s="5">
        <v>507</v>
      </c>
      <c r="L11" s="15">
        <v>574</v>
      </c>
    </row>
    <row r="12" spans="2:12" ht="12" customHeight="1">
      <c r="B12" s="11"/>
      <c r="C12" s="12"/>
      <c r="D12" s="13" t="s">
        <v>17</v>
      </c>
      <c r="E12" s="5">
        <v>5</v>
      </c>
      <c r="F12" s="5">
        <v>9</v>
      </c>
      <c r="G12" s="5">
        <v>6</v>
      </c>
      <c r="H12" s="5">
        <v>3</v>
      </c>
      <c r="I12" s="5">
        <v>4997</v>
      </c>
      <c r="J12" s="5">
        <v>55</v>
      </c>
      <c r="K12" s="5">
        <v>589</v>
      </c>
      <c r="L12" s="15">
        <v>180</v>
      </c>
    </row>
    <row r="13" spans="2:12" ht="12" customHeight="1">
      <c r="B13" s="11"/>
      <c r="C13" s="12"/>
      <c r="D13" s="13" t="s">
        <v>18</v>
      </c>
      <c r="E13" s="5">
        <v>20</v>
      </c>
      <c r="F13" s="5">
        <v>64</v>
      </c>
      <c r="G13" s="5">
        <v>37</v>
      </c>
      <c r="H13" s="5">
        <v>27</v>
      </c>
      <c r="I13" s="5">
        <v>30346</v>
      </c>
      <c r="J13" s="5">
        <v>22</v>
      </c>
      <c r="K13" s="5">
        <v>3342</v>
      </c>
      <c r="L13" s="15">
        <v>770</v>
      </c>
    </row>
    <row r="14" spans="2:12" s="17" customFormat="1" ht="12" customHeight="1">
      <c r="B14" s="10"/>
      <c r="C14" s="23" t="s">
        <v>39</v>
      </c>
      <c r="D14" s="24"/>
      <c r="E14" s="6">
        <f>SUM(E15:E21)</f>
        <v>109</v>
      </c>
      <c r="F14" s="6">
        <f aca="true" t="shared" si="1" ref="F14:L14">SUM(F15:F21)</f>
        <v>250</v>
      </c>
      <c r="G14" s="6">
        <f t="shared" si="1"/>
        <v>126</v>
      </c>
      <c r="H14" s="6">
        <f t="shared" si="1"/>
        <v>124</v>
      </c>
      <c r="I14" s="6">
        <f t="shared" si="1"/>
        <v>136297</v>
      </c>
      <c r="J14" s="6">
        <f t="shared" si="1"/>
        <v>1566</v>
      </c>
      <c r="K14" s="6">
        <f t="shared" si="1"/>
        <v>8508</v>
      </c>
      <c r="L14" s="6">
        <f t="shared" si="1"/>
        <v>3364</v>
      </c>
    </row>
    <row r="15" spans="2:12" ht="12" customHeight="1">
      <c r="B15" s="11"/>
      <c r="C15" s="12"/>
      <c r="D15" s="13" t="s">
        <v>12</v>
      </c>
      <c r="E15" s="5">
        <v>3</v>
      </c>
      <c r="F15" s="5">
        <v>22</v>
      </c>
      <c r="G15" s="5">
        <v>13</v>
      </c>
      <c r="H15" s="5">
        <v>9</v>
      </c>
      <c r="I15" s="5">
        <v>46010</v>
      </c>
      <c r="J15" s="5" t="s">
        <v>126</v>
      </c>
      <c r="K15" s="5">
        <v>488</v>
      </c>
      <c r="L15" s="5" t="s">
        <v>128</v>
      </c>
    </row>
    <row r="16" spans="2:12" ht="12" customHeight="1">
      <c r="B16" s="11"/>
      <c r="C16" s="12"/>
      <c r="D16" s="13" t="s">
        <v>13</v>
      </c>
      <c r="E16" s="5">
        <v>6</v>
      </c>
      <c r="F16" s="5">
        <v>6</v>
      </c>
      <c r="G16" s="5">
        <v>6</v>
      </c>
      <c r="H16" s="5" t="s">
        <v>128</v>
      </c>
      <c r="I16" s="5" t="s">
        <v>128</v>
      </c>
      <c r="J16" s="5">
        <v>287</v>
      </c>
      <c r="K16" s="5" t="s">
        <v>128</v>
      </c>
      <c r="L16" s="5" t="s">
        <v>128</v>
      </c>
    </row>
    <row r="17" spans="2:12" ht="12" customHeight="1">
      <c r="B17" s="11"/>
      <c r="C17" s="12"/>
      <c r="D17" s="13" t="s">
        <v>0</v>
      </c>
      <c r="E17" s="5">
        <v>5</v>
      </c>
      <c r="F17" s="5">
        <v>13</v>
      </c>
      <c r="G17" s="5">
        <v>6</v>
      </c>
      <c r="H17" s="5">
        <v>7</v>
      </c>
      <c r="I17" s="5">
        <v>5028</v>
      </c>
      <c r="J17" s="5">
        <v>40</v>
      </c>
      <c r="K17" s="5">
        <v>937</v>
      </c>
      <c r="L17" s="15">
        <v>181</v>
      </c>
    </row>
    <row r="18" spans="2:12" ht="12" customHeight="1">
      <c r="B18" s="11"/>
      <c r="C18" s="12"/>
      <c r="D18" s="13" t="s">
        <v>15</v>
      </c>
      <c r="E18" s="5">
        <v>60</v>
      </c>
      <c r="F18" s="5">
        <v>121</v>
      </c>
      <c r="G18" s="5">
        <v>49</v>
      </c>
      <c r="H18" s="5">
        <v>72</v>
      </c>
      <c r="I18" s="5">
        <v>37949</v>
      </c>
      <c r="J18" s="5" t="s">
        <v>124</v>
      </c>
      <c r="K18" s="5">
        <v>2291</v>
      </c>
      <c r="L18" s="15">
        <v>1796</v>
      </c>
    </row>
    <row r="19" spans="2:12" ht="12" customHeight="1">
      <c r="B19" s="11"/>
      <c r="C19" s="12"/>
      <c r="D19" s="13" t="s">
        <v>16</v>
      </c>
      <c r="E19" s="5">
        <v>6</v>
      </c>
      <c r="F19" s="5">
        <v>11</v>
      </c>
      <c r="G19" s="5">
        <v>9</v>
      </c>
      <c r="H19" s="5">
        <v>2</v>
      </c>
      <c r="I19" s="5">
        <v>2507</v>
      </c>
      <c r="J19" s="5">
        <v>700</v>
      </c>
      <c r="K19" s="5">
        <v>155</v>
      </c>
      <c r="L19" s="15">
        <v>171</v>
      </c>
    </row>
    <row r="20" spans="2:12" ht="12" customHeight="1">
      <c r="B20" s="11"/>
      <c r="C20" s="12"/>
      <c r="D20" s="13" t="s">
        <v>17</v>
      </c>
      <c r="E20" s="5">
        <v>12</v>
      </c>
      <c r="F20" s="5">
        <v>31</v>
      </c>
      <c r="G20" s="5">
        <v>18</v>
      </c>
      <c r="H20" s="5">
        <v>13</v>
      </c>
      <c r="I20" s="5">
        <v>12490</v>
      </c>
      <c r="J20" s="5">
        <v>285</v>
      </c>
      <c r="K20" s="5">
        <v>2055</v>
      </c>
      <c r="L20" s="15">
        <v>697</v>
      </c>
    </row>
    <row r="21" spans="2:12" ht="12" customHeight="1">
      <c r="B21" s="11"/>
      <c r="C21" s="12"/>
      <c r="D21" s="13" t="s">
        <v>18</v>
      </c>
      <c r="E21" s="5">
        <v>17</v>
      </c>
      <c r="F21" s="5">
        <v>46</v>
      </c>
      <c r="G21" s="5">
        <v>25</v>
      </c>
      <c r="H21" s="5">
        <v>21</v>
      </c>
      <c r="I21" s="5">
        <v>32313</v>
      </c>
      <c r="J21" s="5">
        <v>254</v>
      </c>
      <c r="K21" s="5">
        <v>2582</v>
      </c>
      <c r="L21" s="15">
        <v>519</v>
      </c>
    </row>
    <row r="22" spans="2:12" s="17" customFormat="1" ht="12" customHeight="1">
      <c r="B22" s="10"/>
      <c r="C22" s="23" t="s">
        <v>40</v>
      </c>
      <c r="D22" s="24"/>
      <c r="E22" s="6">
        <f>SUM(E23:E29)</f>
        <v>113</v>
      </c>
      <c r="F22" s="6">
        <f aca="true" t="shared" si="2" ref="F22:L22">SUM(F23:F29)</f>
        <v>256</v>
      </c>
      <c r="G22" s="6">
        <f t="shared" si="2"/>
        <v>133</v>
      </c>
      <c r="H22" s="6">
        <f t="shared" si="2"/>
        <v>123</v>
      </c>
      <c r="I22" s="6">
        <f t="shared" si="2"/>
        <v>158568</v>
      </c>
      <c r="J22" s="6">
        <f t="shared" si="2"/>
        <v>1841</v>
      </c>
      <c r="K22" s="6">
        <f t="shared" si="2"/>
        <v>45636</v>
      </c>
      <c r="L22" s="6">
        <f t="shared" si="2"/>
        <v>3182</v>
      </c>
    </row>
    <row r="23" spans="2:12" ht="12" customHeight="1">
      <c r="B23" s="11"/>
      <c r="C23" s="12"/>
      <c r="D23" s="13" t="s">
        <v>12</v>
      </c>
      <c r="E23" s="5">
        <v>13</v>
      </c>
      <c r="F23" s="15">
        <v>55</v>
      </c>
      <c r="G23" s="15">
        <v>33</v>
      </c>
      <c r="H23" s="15">
        <v>22</v>
      </c>
      <c r="I23" s="15">
        <v>92910</v>
      </c>
      <c r="J23" s="15">
        <v>139</v>
      </c>
      <c r="K23" s="15">
        <v>39239</v>
      </c>
      <c r="L23" s="15" t="s">
        <v>133</v>
      </c>
    </row>
    <row r="24" spans="2:12" ht="12" customHeight="1">
      <c r="B24" s="11"/>
      <c r="C24" s="12"/>
      <c r="D24" s="13" t="s">
        <v>13</v>
      </c>
      <c r="E24" s="5">
        <v>11</v>
      </c>
      <c r="F24" s="5">
        <v>13</v>
      </c>
      <c r="G24" s="5">
        <v>12</v>
      </c>
      <c r="H24" s="5">
        <v>1</v>
      </c>
      <c r="I24" s="5" t="s">
        <v>134</v>
      </c>
      <c r="J24" s="5">
        <v>761</v>
      </c>
      <c r="K24" s="5" t="s">
        <v>136</v>
      </c>
      <c r="L24" s="15" t="s">
        <v>137</v>
      </c>
    </row>
    <row r="25" spans="2:12" ht="12" customHeight="1">
      <c r="B25" s="11"/>
      <c r="C25" s="12"/>
      <c r="D25" s="13" t="s">
        <v>0</v>
      </c>
      <c r="E25" s="5">
        <v>5</v>
      </c>
      <c r="F25" s="5">
        <v>10</v>
      </c>
      <c r="G25" s="5">
        <v>4</v>
      </c>
      <c r="H25" s="5">
        <v>6</v>
      </c>
      <c r="I25" s="5">
        <v>1854</v>
      </c>
      <c r="J25" s="5" t="s">
        <v>135</v>
      </c>
      <c r="K25" s="5">
        <v>611</v>
      </c>
      <c r="L25" s="15">
        <v>102</v>
      </c>
    </row>
    <row r="26" spans="2:12" ht="12" customHeight="1">
      <c r="B26" s="11"/>
      <c r="C26" s="12"/>
      <c r="D26" s="13" t="s">
        <v>15</v>
      </c>
      <c r="E26" s="5">
        <v>55</v>
      </c>
      <c r="F26" s="5">
        <v>100</v>
      </c>
      <c r="G26" s="5">
        <v>31</v>
      </c>
      <c r="H26" s="5">
        <v>69</v>
      </c>
      <c r="I26" s="5">
        <v>29273</v>
      </c>
      <c r="J26" s="5">
        <v>50</v>
      </c>
      <c r="K26" s="5">
        <v>2585</v>
      </c>
      <c r="L26" s="15">
        <v>1970</v>
      </c>
    </row>
    <row r="27" spans="2:12" ht="12" customHeight="1">
      <c r="B27" s="11"/>
      <c r="C27" s="12"/>
      <c r="D27" s="13" t="s">
        <v>16</v>
      </c>
      <c r="E27" s="5">
        <v>5</v>
      </c>
      <c r="F27" s="5">
        <v>14</v>
      </c>
      <c r="G27" s="5">
        <v>10</v>
      </c>
      <c r="H27" s="5">
        <v>4</v>
      </c>
      <c r="I27" s="5">
        <v>3852</v>
      </c>
      <c r="J27" s="5">
        <v>432</v>
      </c>
      <c r="K27" s="5">
        <v>450</v>
      </c>
      <c r="L27" s="15">
        <v>182</v>
      </c>
    </row>
    <row r="28" spans="2:12" ht="12" customHeight="1">
      <c r="B28" s="11"/>
      <c r="C28" s="12"/>
      <c r="D28" s="13" t="s">
        <v>17</v>
      </c>
      <c r="E28" s="5">
        <v>12</v>
      </c>
      <c r="F28" s="5">
        <v>32</v>
      </c>
      <c r="G28" s="5">
        <v>24</v>
      </c>
      <c r="H28" s="5">
        <v>8</v>
      </c>
      <c r="I28" s="5">
        <v>10483</v>
      </c>
      <c r="J28" s="5">
        <v>267</v>
      </c>
      <c r="K28" s="5">
        <v>1275</v>
      </c>
      <c r="L28" s="15">
        <v>313</v>
      </c>
    </row>
    <row r="29" spans="2:12" ht="12" customHeight="1">
      <c r="B29" s="11"/>
      <c r="C29" s="12"/>
      <c r="D29" s="13" t="s">
        <v>18</v>
      </c>
      <c r="E29" s="5">
        <v>12</v>
      </c>
      <c r="F29" s="5">
        <v>32</v>
      </c>
      <c r="G29" s="5">
        <v>19</v>
      </c>
      <c r="H29" s="5">
        <v>13</v>
      </c>
      <c r="I29" s="5">
        <v>20196</v>
      </c>
      <c r="J29" s="5">
        <v>192</v>
      </c>
      <c r="K29" s="5">
        <v>1476</v>
      </c>
      <c r="L29" s="15">
        <v>615</v>
      </c>
    </row>
    <row r="30" spans="2:12" s="17" customFormat="1" ht="12" customHeight="1">
      <c r="B30" s="10"/>
      <c r="C30" s="23" t="s">
        <v>41</v>
      </c>
      <c r="D30" s="24"/>
      <c r="E30" s="6">
        <f>SUM(E31:E37)</f>
        <v>49</v>
      </c>
      <c r="F30" s="6">
        <f aca="true" t="shared" si="3" ref="F30:L30">SUM(F31:F37)</f>
        <v>93</v>
      </c>
      <c r="G30" s="6">
        <f t="shared" si="3"/>
        <v>43</v>
      </c>
      <c r="H30" s="6">
        <f t="shared" si="3"/>
        <v>50</v>
      </c>
      <c r="I30" s="6">
        <f t="shared" si="3"/>
        <v>40348</v>
      </c>
      <c r="J30" s="6">
        <f t="shared" si="3"/>
        <v>335</v>
      </c>
      <c r="K30" s="6">
        <f t="shared" si="3"/>
        <v>1963</v>
      </c>
      <c r="L30" s="6">
        <f t="shared" si="3"/>
        <v>1625</v>
      </c>
    </row>
    <row r="31" spans="2:12" ht="12" customHeight="1">
      <c r="B31" s="11"/>
      <c r="C31" s="12"/>
      <c r="D31" s="13" t="s">
        <v>12</v>
      </c>
      <c r="E31" s="5">
        <v>2</v>
      </c>
      <c r="F31" s="20">
        <v>9</v>
      </c>
      <c r="G31" s="20">
        <v>5</v>
      </c>
      <c r="H31" s="20">
        <v>4</v>
      </c>
      <c r="I31" s="21">
        <v>4153</v>
      </c>
      <c r="J31" s="18" t="s">
        <v>126</v>
      </c>
      <c r="K31" s="21">
        <v>338</v>
      </c>
      <c r="L31" s="20">
        <v>63</v>
      </c>
    </row>
    <row r="32" spans="2:12" ht="12" customHeight="1">
      <c r="B32" s="11"/>
      <c r="C32" s="12"/>
      <c r="D32" s="13" t="s">
        <v>14</v>
      </c>
      <c r="E32" s="5">
        <v>1</v>
      </c>
      <c r="F32" s="18" t="s">
        <v>138</v>
      </c>
      <c r="G32" s="18" t="s">
        <v>138</v>
      </c>
      <c r="H32" s="18" t="s">
        <v>138</v>
      </c>
      <c r="I32" s="15" t="s">
        <v>138</v>
      </c>
      <c r="J32" s="18" t="s">
        <v>126</v>
      </c>
      <c r="K32" s="5" t="s">
        <v>131</v>
      </c>
      <c r="L32" s="5" t="s">
        <v>131</v>
      </c>
    </row>
    <row r="33" spans="2:12" ht="12" customHeight="1">
      <c r="B33" s="11"/>
      <c r="C33" s="12"/>
      <c r="D33" s="13" t="s">
        <v>0</v>
      </c>
      <c r="E33" s="5">
        <v>2</v>
      </c>
      <c r="F33" s="18" t="s">
        <v>138</v>
      </c>
      <c r="G33" s="18" t="s">
        <v>138</v>
      </c>
      <c r="H33" s="18" t="s">
        <v>138</v>
      </c>
      <c r="I33" s="18" t="s">
        <v>138</v>
      </c>
      <c r="J33" s="18" t="s">
        <v>126</v>
      </c>
      <c r="K33" s="5" t="s">
        <v>131</v>
      </c>
      <c r="L33" s="5" t="s">
        <v>131</v>
      </c>
    </row>
    <row r="34" spans="2:12" ht="12" customHeight="1">
      <c r="B34" s="11"/>
      <c r="C34" s="12"/>
      <c r="D34" s="13" t="s">
        <v>15</v>
      </c>
      <c r="E34" s="5">
        <v>34</v>
      </c>
      <c r="F34" s="5">
        <v>58</v>
      </c>
      <c r="G34" s="5">
        <v>23</v>
      </c>
      <c r="H34" s="5">
        <v>35</v>
      </c>
      <c r="I34" s="5">
        <v>17445</v>
      </c>
      <c r="J34" s="18" t="s">
        <v>126</v>
      </c>
      <c r="K34" s="5">
        <v>985</v>
      </c>
      <c r="L34" s="15">
        <v>1072</v>
      </c>
    </row>
    <row r="35" spans="2:12" ht="12" customHeight="1">
      <c r="B35" s="11"/>
      <c r="C35" s="12"/>
      <c r="D35" s="13" t="s">
        <v>16</v>
      </c>
      <c r="E35" s="5">
        <v>1</v>
      </c>
      <c r="F35" s="5" t="s">
        <v>139</v>
      </c>
      <c r="G35" s="5" t="s">
        <v>139</v>
      </c>
      <c r="H35" s="5" t="s">
        <v>139</v>
      </c>
      <c r="I35" s="5" t="s">
        <v>139</v>
      </c>
      <c r="J35" s="5" t="s">
        <v>139</v>
      </c>
      <c r="K35" s="5" t="s">
        <v>139</v>
      </c>
      <c r="L35" s="5" t="s">
        <v>139</v>
      </c>
    </row>
    <row r="36" spans="2:12" ht="12" customHeight="1">
      <c r="B36" s="11"/>
      <c r="C36" s="12"/>
      <c r="D36" s="13" t="s">
        <v>17</v>
      </c>
      <c r="E36" s="5">
        <v>3</v>
      </c>
      <c r="F36" s="21">
        <v>7</v>
      </c>
      <c r="G36" s="21">
        <v>4</v>
      </c>
      <c r="H36" s="21">
        <v>3</v>
      </c>
      <c r="I36" s="21">
        <v>2317</v>
      </c>
      <c r="J36" s="21">
        <v>335</v>
      </c>
      <c r="K36" s="21">
        <v>193</v>
      </c>
      <c r="L36" s="20">
        <v>63</v>
      </c>
    </row>
    <row r="37" spans="2:12" ht="12" customHeight="1">
      <c r="B37" s="11"/>
      <c r="C37" s="12"/>
      <c r="D37" s="13" t="s">
        <v>18</v>
      </c>
      <c r="E37" s="5">
        <v>6</v>
      </c>
      <c r="F37" s="5">
        <v>19</v>
      </c>
      <c r="G37" s="5">
        <v>11</v>
      </c>
      <c r="H37" s="5">
        <v>8</v>
      </c>
      <c r="I37" s="5">
        <v>16433</v>
      </c>
      <c r="J37" s="5" t="s">
        <v>126</v>
      </c>
      <c r="K37" s="5">
        <v>447</v>
      </c>
      <c r="L37" s="15">
        <v>427</v>
      </c>
    </row>
    <row r="38" spans="2:12" s="17" customFormat="1" ht="12" customHeight="1">
      <c r="B38" s="10"/>
      <c r="C38" s="23" t="s">
        <v>42</v>
      </c>
      <c r="D38" s="24"/>
      <c r="E38" s="6">
        <f>SUM(E39:E45)</f>
        <v>75</v>
      </c>
      <c r="F38" s="6">
        <f aca="true" t="shared" si="4" ref="F38:L38">SUM(F39:F45)</f>
        <v>189</v>
      </c>
      <c r="G38" s="6">
        <f t="shared" si="4"/>
        <v>93</v>
      </c>
      <c r="H38" s="6">
        <f t="shared" si="4"/>
        <v>96</v>
      </c>
      <c r="I38" s="6">
        <f t="shared" si="4"/>
        <v>78467</v>
      </c>
      <c r="J38" s="6">
        <f t="shared" si="4"/>
        <v>766</v>
      </c>
      <c r="K38" s="6">
        <f t="shared" si="4"/>
        <v>7856</v>
      </c>
      <c r="L38" s="6">
        <f t="shared" si="4"/>
        <v>3301</v>
      </c>
    </row>
    <row r="39" spans="2:12" ht="12" customHeight="1">
      <c r="B39" s="11"/>
      <c r="C39" s="12"/>
      <c r="D39" s="13" t="s">
        <v>12</v>
      </c>
      <c r="E39" s="5">
        <v>1</v>
      </c>
      <c r="F39" s="5" t="s">
        <v>131</v>
      </c>
      <c r="G39" s="5" t="s">
        <v>131</v>
      </c>
      <c r="H39" s="5" t="s">
        <v>131</v>
      </c>
      <c r="I39" s="5" t="s">
        <v>131</v>
      </c>
      <c r="J39" s="5" t="s">
        <v>126</v>
      </c>
      <c r="K39" s="5" t="s">
        <v>131</v>
      </c>
      <c r="L39" s="15" t="s">
        <v>126</v>
      </c>
    </row>
    <row r="40" spans="2:12" ht="12" customHeight="1">
      <c r="B40" s="11"/>
      <c r="C40" s="12"/>
      <c r="D40" s="13" t="s">
        <v>14</v>
      </c>
      <c r="E40" s="5">
        <v>2</v>
      </c>
      <c r="F40" s="21">
        <v>14</v>
      </c>
      <c r="G40" s="21">
        <v>7</v>
      </c>
      <c r="H40" s="21">
        <v>7</v>
      </c>
      <c r="I40" s="21">
        <v>6419</v>
      </c>
      <c r="J40" s="21">
        <v>570</v>
      </c>
      <c r="K40" s="21">
        <v>598</v>
      </c>
      <c r="L40" s="20">
        <v>257</v>
      </c>
    </row>
    <row r="41" spans="2:12" ht="12" customHeight="1">
      <c r="B41" s="11"/>
      <c r="C41" s="12"/>
      <c r="D41" s="13" t="s">
        <v>0</v>
      </c>
      <c r="E41" s="5">
        <v>7</v>
      </c>
      <c r="F41" s="5">
        <v>11</v>
      </c>
      <c r="G41" s="5">
        <v>6</v>
      </c>
      <c r="H41" s="5">
        <v>5</v>
      </c>
      <c r="I41" s="5">
        <v>1254</v>
      </c>
      <c r="J41" s="5">
        <v>5</v>
      </c>
      <c r="K41" s="5">
        <v>833</v>
      </c>
      <c r="L41" s="15">
        <v>245</v>
      </c>
    </row>
    <row r="42" spans="2:12" ht="12" customHeight="1">
      <c r="B42" s="11"/>
      <c r="C42" s="12"/>
      <c r="D42" s="13" t="s">
        <v>15</v>
      </c>
      <c r="E42" s="5">
        <v>44</v>
      </c>
      <c r="F42" s="5">
        <v>119</v>
      </c>
      <c r="G42" s="5">
        <v>50</v>
      </c>
      <c r="H42" s="5">
        <v>69</v>
      </c>
      <c r="I42" s="5">
        <v>52703</v>
      </c>
      <c r="J42" s="5" t="s">
        <v>126</v>
      </c>
      <c r="K42" s="5">
        <v>4636</v>
      </c>
      <c r="L42" s="15">
        <v>1937</v>
      </c>
    </row>
    <row r="43" spans="2:12" ht="12" customHeight="1">
      <c r="B43" s="11"/>
      <c r="C43" s="12"/>
      <c r="D43" s="13" t="s">
        <v>16</v>
      </c>
      <c r="E43" s="5">
        <v>2</v>
      </c>
      <c r="F43" s="5" t="s">
        <v>123</v>
      </c>
      <c r="G43" s="5" t="s">
        <v>138</v>
      </c>
      <c r="H43" s="5" t="s">
        <v>138</v>
      </c>
      <c r="I43" s="5" t="s">
        <v>138</v>
      </c>
      <c r="J43" s="5" t="s">
        <v>138</v>
      </c>
      <c r="K43" s="5" t="s">
        <v>138</v>
      </c>
      <c r="L43" s="5" t="s">
        <v>138</v>
      </c>
    </row>
    <row r="44" spans="2:12" ht="12" customHeight="1">
      <c r="B44" s="11"/>
      <c r="C44" s="12"/>
      <c r="D44" s="13" t="s">
        <v>17</v>
      </c>
      <c r="E44" s="5">
        <v>6</v>
      </c>
      <c r="F44" s="5">
        <v>13</v>
      </c>
      <c r="G44" s="5">
        <v>9</v>
      </c>
      <c r="H44" s="5">
        <v>4</v>
      </c>
      <c r="I44" s="5">
        <v>4633</v>
      </c>
      <c r="J44" s="5">
        <v>51</v>
      </c>
      <c r="K44" s="5">
        <v>807</v>
      </c>
      <c r="L44" s="15">
        <v>129</v>
      </c>
    </row>
    <row r="45" spans="2:12" ht="12" customHeight="1">
      <c r="B45" s="11"/>
      <c r="C45" s="12"/>
      <c r="D45" s="13" t="s">
        <v>18</v>
      </c>
      <c r="E45" s="5">
        <v>13</v>
      </c>
      <c r="F45" s="5">
        <v>32</v>
      </c>
      <c r="G45" s="5">
        <v>21</v>
      </c>
      <c r="H45" s="5">
        <v>11</v>
      </c>
      <c r="I45" s="5">
        <v>13458</v>
      </c>
      <c r="J45" s="5">
        <v>140</v>
      </c>
      <c r="K45" s="5">
        <v>982</v>
      </c>
      <c r="L45" s="15">
        <v>733</v>
      </c>
    </row>
    <row r="46" spans="2:12" ht="12" customHeight="1">
      <c r="B46" s="25" t="s">
        <v>45</v>
      </c>
      <c r="C46" s="26"/>
      <c r="D46" s="27"/>
      <c r="E46" s="6">
        <v>690</v>
      </c>
      <c r="F46" s="6">
        <v>1849</v>
      </c>
      <c r="G46" s="6">
        <v>957</v>
      </c>
      <c r="H46" s="6">
        <v>892</v>
      </c>
      <c r="I46" s="6">
        <v>776566</v>
      </c>
      <c r="J46" s="6">
        <v>11113</v>
      </c>
      <c r="K46" s="6">
        <v>79062</v>
      </c>
      <c r="L46" s="6">
        <v>30226</v>
      </c>
    </row>
    <row r="47" spans="2:12" s="17" customFormat="1" ht="12" customHeight="1">
      <c r="B47" s="10"/>
      <c r="C47" s="23" t="s">
        <v>43</v>
      </c>
      <c r="D47" s="24"/>
      <c r="E47" s="6">
        <f>SUM(E48:E53)</f>
        <v>282</v>
      </c>
      <c r="F47" s="6">
        <f aca="true" t="shared" si="5" ref="F47:L47">SUM(F48:F53)</f>
        <v>846</v>
      </c>
      <c r="G47" s="6">
        <f t="shared" si="5"/>
        <v>405</v>
      </c>
      <c r="H47" s="6">
        <f t="shared" si="5"/>
        <v>441</v>
      </c>
      <c r="I47" s="6">
        <f t="shared" si="5"/>
        <v>340863</v>
      </c>
      <c r="J47" s="6">
        <f t="shared" si="5"/>
        <v>2968</v>
      </c>
      <c r="K47" s="6">
        <f t="shared" si="5"/>
        <v>35122</v>
      </c>
      <c r="L47" s="6">
        <f t="shared" si="5"/>
        <v>14095</v>
      </c>
    </row>
    <row r="48" spans="2:12" ht="12" customHeight="1">
      <c r="B48" s="11"/>
      <c r="C48" s="12"/>
      <c r="D48" s="13" t="s">
        <v>12</v>
      </c>
      <c r="E48" s="5">
        <v>5</v>
      </c>
      <c r="F48" s="5">
        <v>27</v>
      </c>
      <c r="G48" s="5">
        <v>14</v>
      </c>
      <c r="H48" s="5">
        <v>13</v>
      </c>
      <c r="I48" s="5">
        <v>24008</v>
      </c>
      <c r="J48" s="5" t="s">
        <v>124</v>
      </c>
      <c r="K48" s="5">
        <v>721</v>
      </c>
      <c r="L48" s="15" t="s">
        <v>124</v>
      </c>
    </row>
    <row r="49" spans="2:12" ht="12" customHeight="1">
      <c r="B49" s="11"/>
      <c r="C49" s="12"/>
      <c r="D49" s="13" t="s">
        <v>0</v>
      </c>
      <c r="E49" s="5">
        <v>26</v>
      </c>
      <c r="F49" s="5">
        <v>62</v>
      </c>
      <c r="G49" s="5">
        <v>30</v>
      </c>
      <c r="H49" s="5">
        <v>32</v>
      </c>
      <c r="I49" s="5">
        <v>18332</v>
      </c>
      <c r="J49" s="5">
        <v>170</v>
      </c>
      <c r="K49" s="5">
        <v>4476</v>
      </c>
      <c r="L49" s="15">
        <v>954</v>
      </c>
    </row>
    <row r="50" spans="2:12" ht="12" customHeight="1">
      <c r="B50" s="11"/>
      <c r="C50" s="12"/>
      <c r="D50" s="13" t="s">
        <v>15</v>
      </c>
      <c r="E50" s="5">
        <v>126</v>
      </c>
      <c r="F50" s="5">
        <v>324</v>
      </c>
      <c r="G50" s="5">
        <v>135</v>
      </c>
      <c r="H50" s="5">
        <v>189</v>
      </c>
      <c r="I50" s="5">
        <v>142859</v>
      </c>
      <c r="J50" s="5">
        <v>17</v>
      </c>
      <c r="K50" s="5">
        <v>9298</v>
      </c>
      <c r="L50" s="15">
        <v>5156</v>
      </c>
    </row>
    <row r="51" spans="2:12" ht="12" customHeight="1">
      <c r="B51" s="11"/>
      <c r="C51" s="12"/>
      <c r="D51" s="13" t="s">
        <v>16</v>
      </c>
      <c r="E51" s="5">
        <v>11</v>
      </c>
      <c r="F51" s="5">
        <v>25</v>
      </c>
      <c r="G51" s="5">
        <v>21</v>
      </c>
      <c r="H51" s="5">
        <v>4</v>
      </c>
      <c r="I51" s="5">
        <v>8677</v>
      </c>
      <c r="J51" s="5">
        <v>808</v>
      </c>
      <c r="K51" s="5">
        <v>780</v>
      </c>
      <c r="L51" s="15">
        <v>565</v>
      </c>
    </row>
    <row r="52" spans="2:12" ht="12" customHeight="1">
      <c r="B52" s="11"/>
      <c r="C52" s="12"/>
      <c r="D52" s="13" t="s">
        <v>17</v>
      </c>
      <c r="E52" s="5">
        <v>24</v>
      </c>
      <c r="F52" s="5">
        <v>77</v>
      </c>
      <c r="G52" s="5">
        <v>55</v>
      </c>
      <c r="H52" s="5">
        <v>22</v>
      </c>
      <c r="I52" s="5">
        <v>30137</v>
      </c>
      <c r="J52" s="5">
        <v>606</v>
      </c>
      <c r="K52" s="5">
        <v>6551</v>
      </c>
      <c r="L52" s="15">
        <v>1482</v>
      </c>
    </row>
    <row r="53" spans="2:12" ht="12" customHeight="1">
      <c r="B53" s="11"/>
      <c r="C53" s="12"/>
      <c r="D53" s="13" t="s">
        <v>18</v>
      </c>
      <c r="E53" s="5">
        <v>90</v>
      </c>
      <c r="F53" s="5">
        <v>331</v>
      </c>
      <c r="G53" s="5">
        <v>150</v>
      </c>
      <c r="H53" s="5">
        <v>181</v>
      </c>
      <c r="I53" s="5">
        <v>116850</v>
      </c>
      <c r="J53" s="5">
        <v>1367</v>
      </c>
      <c r="K53" s="5">
        <v>13296</v>
      </c>
      <c r="L53" s="15">
        <v>5938</v>
      </c>
    </row>
    <row r="55" ht="12" customHeight="1">
      <c r="B55" s="7" t="s">
        <v>114</v>
      </c>
    </row>
  </sheetData>
  <mergeCells count="14">
    <mergeCell ref="L4:L5"/>
    <mergeCell ref="F4:H4"/>
    <mergeCell ref="C47:D47"/>
    <mergeCell ref="B46:D46"/>
    <mergeCell ref="E4:E5"/>
    <mergeCell ref="C30:D30"/>
    <mergeCell ref="C22:D22"/>
    <mergeCell ref="C14:D14"/>
    <mergeCell ref="C7:D7"/>
    <mergeCell ref="B4:D5"/>
    <mergeCell ref="C38:D38"/>
    <mergeCell ref="I4:I5"/>
    <mergeCell ref="J4:J5"/>
    <mergeCell ref="K4:K5"/>
  </mergeCells>
  <printOptions/>
  <pageMargins left="0.7874015748031497" right="0.7874015748031497" top="0.984251968503937" bottom="0.984251968503937" header="0.5118110236220472" footer="0.5118110236220472"/>
  <pageSetup orientation="portrait" paperSize="9" scale="83" r:id="rId2"/>
  <headerFooter alignWithMargins="0">
    <oddHeader>&amp;L&amp;F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1.625" style="1" customWidth="1"/>
    <col min="4" max="4" width="33.125" style="1" customWidth="1"/>
    <col min="5" max="8" width="8.25390625" style="1" customWidth="1"/>
    <col min="9" max="9" width="13.125" style="1" customWidth="1"/>
    <col min="10" max="12" width="12.125" style="1" customWidth="1"/>
    <col min="13" max="16384" width="9.00390625" style="1" customWidth="1"/>
  </cols>
  <sheetData>
    <row r="1" ht="14.25" customHeight="1">
      <c r="B1" s="8" t="s">
        <v>121</v>
      </c>
    </row>
    <row r="2" spans="2:4" ht="12" customHeight="1">
      <c r="B2" s="8"/>
      <c r="D2" s="7" t="s">
        <v>113</v>
      </c>
    </row>
    <row r="3" spans="2:4" ht="12" customHeight="1">
      <c r="B3" s="8"/>
      <c r="D3" s="7" t="s">
        <v>112</v>
      </c>
    </row>
    <row r="4" spans="2:12" ht="12" customHeight="1">
      <c r="B4" s="30" t="s">
        <v>118</v>
      </c>
      <c r="C4" s="31"/>
      <c r="D4" s="32"/>
      <c r="E4" s="28" t="s">
        <v>2</v>
      </c>
      <c r="F4" s="41" t="s">
        <v>3</v>
      </c>
      <c r="G4" s="42"/>
      <c r="H4" s="43"/>
      <c r="I4" s="28" t="s">
        <v>117</v>
      </c>
      <c r="J4" s="37" t="s">
        <v>149</v>
      </c>
      <c r="K4" s="28" t="s">
        <v>8</v>
      </c>
      <c r="L4" s="28" t="s">
        <v>9</v>
      </c>
    </row>
    <row r="5" spans="2:12" ht="30.75" customHeight="1">
      <c r="B5" s="33"/>
      <c r="C5" s="34"/>
      <c r="D5" s="35"/>
      <c r="E5" s="39"/>
      <c r="F5" s="14" t="s">
        <v>4</v>
      </c>
      <c r="G5" s="14" t="s">
        <v>5</v>
      </c>
      <c r="H5" s="14" t="s">
        <v>6</v>
      </c>
      <c r="I5" s="39"/>
      <c r="J5" s="40"/>
      <c r="K5" s="39"/>
      <c r="L5" s="39"/>
    </row>
    <row r="6" spans="2:12" ht="12" customHeight="1">
      <c r="B6" s="2"/>
      <c r="C6" s="4"/>
      <c r="D6" s="3"/>
      <c r="E6" s="9"/>
      <c r="F6" s="9" t="s">
        <v>7</v>
      </c>
      <c r="G6" s="9" t="s">
        <v>7</v>
      </c>
      <c r="H6" s="9" t="s">
        <v>7</v>
      </c>
      <c r="I6" s="9" t="s">
        <v>10</v>
      </c>
      <c r="J6" s="9" t="s">
        <v>10</v>
      </c>
      <c r="K6" s="9" t="s">
        <v>10</v>
      </c>
      <c r="L6" s="9" t="s">
        <v>46</v>
      </c>
    </row>
    <row r="7" spans="2:12" s="17" customFormat="1" ht="12" customHeight="1">
      <c r="B7" s="10"/>
      <c r="C7" s="23" t="s">
        <v>47</v>
      </c>
      <c r="D7" s="24"/>
      <c r="E7" s="16">
        <f>SUM(E8:E15)</f>
        <v>112</v>
      </c>
      <c r="F7" s="16">
        <f aca="true" t="shared" si="0" ref="F7:L7">SUM(F8:F15)</f>
        <v>257</v>
      </c>
      <c r="G7" s="16">
        <f t="shared" si="0"/>
        <v>136</v>
      </c>
      <c r="H7" s="16">
        <f t="shared" si="0"/>
        <v>121</v>
      </c>
      <c r="I7" s="16">
        <f t="shared" si="0"/>
        <v>96692</v>
      </c>
      <c r="J7" s="16">
        <f t="shared" si="0"/>
        <v>1663</v>
      </c>
      <c r="K7" s="16">
        <f t="shared" si="0"/>
        <v>10698</v>
      </c>
      <c r="L7" s="16">
        <f t="shared" si="0"/>
        <v>4133</v>
      </c>
    </row>
    <row r="8" spans="2:12" s="17" customFormat="1" ht="12" customHeight="1">
      <c r="B8" s="10"/>
      <c r="C8" s="19"/>
      <c r="D8" s="13" t="s">
        <v>12</v>
      </c>
      <c r="E8" s="15">
        <v>2</v>
      </c>
      <c r="F8" s="20">
        <v>20</v>
      </c>
      <c r="G8" s="20">
        <v>14</v>
      </c>
      <c r="H8" s="20">
        <v>6</v>
      </c>
      <c r="I8" s="20">
        <v>5055</v>
      </c>
      <c r="J8" s="20">
        <v>482</v>
      </c>
      <c r="K8" s="20">
        <v>579</v>
      </c>
      <c r="L8" s="20">
        <v>187</v>
      </c>
    </row>
    <row r="9" spans="2:12" ht="12" customHeight="1">
      <c r="B9" s="11"/>
      <c r="C9" s="12"/>
      <c r="D9" s="13" t="s">
        <v>13</v>
      </c>
      <c r="E9" s="15">
        <v>1</v>
      </c>
      <c r="F9" s="15" t="s">
        <v>123</v>
      </c>
      <c r="G9" s="15" t="s">
        <v>123</v>
      </c>
      <c r="H9" s="15" t="s">
        <v>123</v>
      </c>
      <c r="I9" s="15" t="s">
        <v>148</v>
      </c>
      <c r="J9" s="15" t="s">
        <v>131</v>
      </c>
      <c r="K9" s="15" t="s">
        <v>148</v>
      </c>
      <c r="L9" s="15" t="s">
        <v>148</v>
      </c>
    </row>
    <row r="10" spans="2:12" ht="12" customHeight="1">
      <c r="B10" s="11"/>
      <c r="C10" s="12"/>
      <c r="D10" s="13" t="s">
        <v>14</v>
      </c>
      <c r="E10" s="15">
        <v>1</v>
      </c>
      <c r="F10" s="15" t="s">
        <v>123</v>
      </c>
      <c r="G10" s="15" t="s">
        <v>123</v>
      </c>
      <c r="H10" s="15" t="s">
        <v>123</v>
      </c>
      <c r="I10" s="15" t="s">
        <v>123</v>
      </c>
      <c r="J10" s="15" t="s">
        <v>148</v>
      </c>
      <c r="K10" s="15" t="s">
        <v>131</v>
      </c>
      <c r="L10" s="15" t="s">
        <v>131</v>
      </c>
    </row>
    <row r="11" spans="2:12" ht="12" customHeight="1">
      <c r="B11" s="11"/>
      <c r="C11" s="12"/>
      <c r="D11" s="13" t="s">
        <v>0</v>
      </c>
      <c r="E11" s="15">
        <v>9</v>
      </c>
      <c r="F11" s="15">
        <v>29</v>
      </c>
      <c r="G11" s="15">
        <v>12</v>
      </c>
      <c r="H11" s="15">
        <v>17</v>
      </c>
      <c r="I11" s="15">
        <v>11544</v>
      </c>
      <c r="J11" s="15">
        <v>31</v>
      </c>
      <c r="K11" s="15">
        <v>2635</v>
      </c>
      <c r="L11" s="15">
        <v>406</v>
      </c>
    </row>
    <row r="12" spans="2:12" ht="12" customHeight="1">
      <c r="B12" s="11"/>
      <c r="C12" s="12"/>
      <c r="D12" s="13" t="s">
        <v>15</v>
      </c>
      <c r="E12" s="15">
        <v>61</v>
      </c>
      <c r="F12" s="15">
        <v>136</v>
      </c>
      <c r="G12" s="15">
        <v>57</v>
      </c>
      <c r="H12" s="15">
        <v>79</v>
      </c>
      <c r="I12" s="15">
        <v>51309</v>
      </c>
      <c r="J12" s="15">
        <v>258</v>
      </c>
      <c r="K12" s="15">
        <v>4589</v>
      </c>
      <c r="L12" s="15">
        <v>1885</v>
      </c>
    </row>
    <row r="13" spans="2:12" ht="12" customHeight="1">
      <c r="B13" s="11"/>
      <c r="C13" s="12"/>
      <c r="D13" s="13" t="s">
        <v>16</v>
      </c>
      <c r="E13" s="15">
        <v>7</v>
      </c>
      <c r="F13" s="15">
        <v>12</v>
      </c>
      <c r="G13" s="15">
        <v>8</v>
      </c>
      <c r="H13" s="15">
        <v>4</v>
      </c>
      <c r="I13" s="15">
        <v>3072</v>
      </c>
      <c r="J13" s="15">
        <v>328</v>
      </c>
      <c r="K13" s="15">
        <v>424</v>
      </c>
      <c r="L13" s="15">
        <v>248</v>
      </c>
    </row>
    <row r="14" spans="2:12" ht="12" customHeight="1">
      <c r="B14" s="11"/>
      <c r="C14" s="12"/>
      <c r="D14" s="13" t="s">
        <v>17</v>
      </c>
      <c r="E14" s="15">
        <v>14</v>
      </c>
      <c r="F14" s="15">
        <v>24</v>
      </c>
      <c r="G14" s="15">
        <v>19</v>
      </c>
      <c r="H14" s="15">
        <v>5</v>
      </c>
      <c r="I14" s="15">
        <v>10034</v>
      </c>
      <c r="J14" s="15">
        <v>173</v>
      </c>
      <c r="K14" s="15">
        <v>989</v>
      </c>
      <c r="L14" s="15">
        <v>386</v>
      </c>
    </row>
    <row r="15" spans="2:12" ht="12" customHeight="1">
      <c r="B15" s="11"/>
      <c r="C15" s="12"/>
      <c r="D15" s="13" t="s">
        <v>18</v>
      </c>
      <c r="E15" s="15">
        <v>17</v>
      </c>
      <c r="F15" s="15">
        <v>36</v>
      </c>
      <c r="G15" s="15">
        <v>26</v>
      </c>
      <c r="H15" s="15">
        <v>10</v>
      </c>
      <c r="I15" s="15">
        <v>15678</v>
      </c>
      <c r="J15" s="15">
        <v>391</v>
      </c>
      <c r="K15" s="15">
        <v>1482</v>
      </c>
      <c r="L15" s="15">
        <v>1021</v>
      </c>
    </row>
    <row r="16" spans="2:12" s="17" customFormat="1" ht="12" customHeight="1">
      <c r="B16" s="10"/>
      <c r="C16" s="23" t="s">
        <v>48</v>
      </c>
      <c r="D16" s="24"/>
      <c r="E16" s="16">
        <f>SUM(E17:E24)</f>
        <v>152</v>
      </c>
      <c r="F16" s="16">
        <f aca="true" t="shared" si="1" ref="F16:L16">SUM(F17:F24)</f>
        <v>377</v>
      </c>
      <c r="G16" s="16">
        <f t="shared" si="1"/>
        <v>211</v>
      </c>
      <c r="H16" s="16">
        <f t="shared" si="1"/>
        <v>166</v>
      </c>
      <c r="I16" s="16">
        <f t="shared" si="1"/>
        <v>195207</v>
      </c>
      <c r="J16" s="16">
        <f t="shared" si="1"/>
        <v>1455</v>
      </c>
      <c r="K16" s="16">
        <f t="shared" si="1"/>
        <v>20168</v>
      </c>
      <c r="L16" s="16">
        <f t="shared" si="1"/>
        <v>5840</v>
      </c>
    </row>
    <row r="17" spans="2:12" ht="12" customHeight="1">
      <c r="B17" s="11"/>
      <c r="C17" s="12"/>
      <c r="D17" s="13" t="s">
        <v>12</v>
      </c>
      <c r="E17" s="15">
        <v>17</v>
      </c>
      <c r="F17" s="15">
        <v>50</v>
      </c>
      <c r="G17" s="15">
        <v>45</v>
      </c>
      <c r="H17" s="15">
        <v>5</v>
      </c>
      <c r="I17" s="15">
        <v>68315</v>
      </c>
      <c r="J17" s="15">
        <v>580</v>
      </c>
      <c r="K17" s="15">
        <v>5853</v>
      </c>
      <c r="L17" s="15" t="s">
        <v>148</v>
      </c>
    </row>
    <row r="18" spans="2:12" ht="12" customHeight="1">
      <c r="B18" s="11"/>
      <c r="C18" s="12"/>
      <c r="D18" s="13" t="s">
        <v>13</v>
      </c>
      <c r="E18" s="15">
        <v>2</v>
      </c>
      <c r="F18" s="15" t="s">
        <v>125</v>
      </c>
      <c r="G18" s="15" t="s">
        <v>125</v>
      </c>
      <c r="H18" s="15" t="s">
        <v>125</v>
      </c>
      <c r="I18" s="15" t="s">
        <v>148</v>
      </c>
      <c r="J18" s="15" t="s">
        <v>131</v>
      </c>
      <c r="K18" s="15" t="s">
        <v>148</v>
      </c>
      <c r="L18" s="15" t="s">
        <v>148</v>
      </c>
    </row>
    <row r="19" spans="2:12" ht="12" customHeight="1">
      <c r="B19" s="11"/>
      <c r="C19" s="12"/>
      <c r="D19" s="13" t="s">
        <v>14</v>
      </c>
      <c r="E19" s="15">
        <v>1</v>
      </c>
      <c r="F19" s="15" t="s">
        <v>125</v>
      </c>
      <c r="G19" s="15" t="s">
        <v>125</v>
      </c>
      <c r="H19" s="15" t="s">
        <v>125</v>
      </c>
      <c r="I19" s="15" t="s">
        <v>125</v>
      </c>
      <c r="J19" s="15" t="s">
        <v>148</v>
      </c>
      <c r="K19" s="15" t="s">
        <v>131</v>
      </c>
      <c r="L19" s="15" t="s">
        <v>131</v>
      </c>
    </row>
    <row r="20" spans="2:12" ht="12" customHeight="1">
      <c r="B20" s="11"/>
      <c r="C20" s="12"/>
      <c r="D20" s="13" t="s">
        <v>0</v>
      </c>
      <c r="E20" s="15">
        <v>12</v>
      </c>
      <c r="F20" s="20">
        <v>35</v>
      </c>
      <c r="G20" s="20">
        <v>18</v>
      </c>
      <c r="H20" s="20">
        <v>17</v>
      </c>
      <c r="I20" s="20">
        <v>10175</v>
      </c>
      <c r="J20" s="20" t="s">
        <v>141</v>
      </c>
      <c r="K20" s="20">
        <v>3390</v>
      </c>
      <c r="L20" s="20">
        <v>446</v>
      </c>
    </row>
    <row r="21" spans="2:12" ht="12" customHeight="1">
      <c r="B21" s="11"/>
      <c r="C21" s="12"/>
      <c r="D21" s="13" t="s">
        <v>15</v>
      </c>
      <c r="E21" s="15">
        <v>70</v>
      </c>
      <c r="F21" s="15">
        <v>156</v>
      </c>
      <c r="G21" s="15">
        <v>65</v>
      </c>
      <c r="H21" s="15">
        <v>91</v>
      </c>
      <c r="I21" s="15">
        <v>49456</v>
      </c>
      <c r="J21" s="15">
        <v>3</v>
      </c>
      <c r="K21" s="15">
        <v>3666</v>
      </c>
      <c r="L21" s="15">
        <v>2191</v>
      </c>
    </row>
    <row r="22" spans="2:12" ht="12" customHeight="1">
      <c r="B22" s="11"/>
      <c r="C22" s="12"/>
      <c r="D22" s="13" t="s">
        <v>16</v>
      </c>
      <c r="E22" s="15">
        <v>6</v>
      </c>
      <c r="F22" s="15">
        <v>11</v>
      </c>
      <c r="G22" s="15">
        <v>8</v>
      </c>
      <c r="H22" s="15">
        <v>3</v>
      </c>
      <c r="I22" s="15">
        <v>3614</v>
      </c>
      <c r="J22" s="15">
        <v>442</v>
      </c>
      <c r="K22" s="15">
        <v>369</v>
      </c>
      <c r="L22" s="15">
        <v>298</v>
      </c>
    </row>
    <row r="23" spans="2:12" ht="12" customHeight="1">
      <c r="B23" s="11"/>
      <c r="C23" s="12"/>
      <c r="D23" s="13" t="s">
        <v>17</v>
      </c>
      <c r="E23" s="15">
        <v>14</v>
      </c>
      <c r="F23" s="15">
        <v>33</v>
      </c>
      <c r="G23" s="15">
        <v>22</v>
      </c>
      <c r="H23" s="15">
        <v>11</v>
      </c>
      <c r="I23" s="15">
        <v>15949</v>
      </c>
      <c r="J23" s="15">
        <v>264</v>
      </c>
      <c r="K23" s="15">
        <v>2869</v>
      </c>
      <c r="L23" s="15">
        <v>602</v>
      </c>
    </row>
    <row r="24" spans="2:12" ht="12" customHeight="1">
      <c r="B24" s="11"/>
      <c r="C24" s="12"/>
      <c r="D24" s="13" t="s">
        <v>18</v>
      </c>
      <c r="E24" s="15">
        <v>30</v>
      </c>
      <c r="F24" s="15">
        <v>92</v>
      </c>
      <c r="G24" s="15">
        <v>53</v>
      </c>
      <c r="H24" s="15">
        <v>39</v>
      </c>
      <c r="I24" s="15">
        <v>47698</v>
      </c>
      <c r="J24" s="15">
        <v>166</v>
      </c>
      <c r="K24" s="15">
        <v>4021</v>
      </c>
      <c r="L24" s="15">
        <v>2303</v>
      </c>
    </row>
    <row r="25" spans="2:12" s="17" customFormat="1" ht="12" customHeight="1">
      <c r="B25" s="10"/>
      <c r="C25" s="23" t="s">
        <v>44</v>
      </c>
      <c r="D25" s="24"/>
      <c r="E25" s="16">
        <f>SUM(E26:E31)</f>
        <v>145</v>
      </c>
      <c r="F25" s="16">
        <f aca="true" t="shared" si="2" ref="F25:L25">SUM(F26:F31)</f>
        <v>369</v>
      </c>
      <c r="G25" s="16">
        <f t="shared" si="2"/>
        <v>205</v>
      </c>
      <c r="H25" s="16">
        <f t="shared" si="2"/>
        <v>164</v>
      </c>
      <c r="I25" s="16">
        <f t="shared" si="2"/>
        <v>143804</v>
      </c>
      <c r="J25" s="16">
        <f t="shared" si="2"/>
        <v>5027</v>
      </c>
      <c r="K25" s="16">
        <f t="shared" si="2"/>
        <v>13074</v>
      </c>
      <c r="L25" s="16">
        <f t="shared" si="2"/>
        <v>6158</v>
      </c>
    </row>
    <row r="26" spans="1:12" ht="12" customHeight="1">
      <c r="A26" s="17"/>
      <c r="B26" s="11"/>
      <c r="C26" s="12"/>
      <c r="D26" s="13" t="s">
        <v>12</v>
      </c>
      <c r="E26" s="15">
        <v>5</v>
      </c>
      <c r="F26" s="15">
        <v>18</v>
      </c>
      <c r="G26" s="15">
        <v>11</v>
      </c>
      <c r="H26" s="15">
        <v>7</v>
      </c>
      <c r="I26" s="15">
        <v>10520</v>
      </c>
      <c r="J26" s="15" t="s">
        <v>148</v>
      </c>
      <c r="K26" s="15">
        <v>1254</v>
      </c>
      <c r="L26" s="15" t="s">
        <v>148</v>
      </c>
    </row>
    <row r="27" spans="1:12" ht="12" customHeight="1">
      <c r="A27" s="17"/>
      <c r="B27" s="11"/>
      <c r="C27" s="12"/>
      <c r="D27" s="13" t="s">
        <v>0</v>
      </c>
      <c r="E27" s="15">
        <v>7</v>
      </c>
      <c r="F27" s="15">
        <v>14</v>
      </c>
      <c r="G27" s="15">
        <v>6</v>
      </c>
      <c r="H27" s="15">
        <v>8</v>
      </c>
      <c r="I27" s="15">
        <v>2971</v>
      </c>
      <c r="J27" s="15" t="s">
        <v>148</v>
      </c>
      <c r="K27" s="15">
        <v>763</v>
      </c>
      <c r="L27" s="15">
        <v>269</v>
      </c>
    </row>
    <row r="28" spans="1:12" ht="12" customHeight="1">
      <c r="A28" s="17"/>
      <c r="B28" s="11"/>
      <c r="C28" s="12"/>
      <c r="D28" s="13" t="s">
        <v>15</v>
      </c>
      <c r="E28" s="15">
        <v>86</v>
      </c>
      <c r="F28" s="15">
        <v>188</v>
      </c>
      <c r="G28" s="15">
        <v>88</v>
      </c>
      <c r="H28" s="15">
        <v>100</v>
      </c>
      <c r="I28" s="15">
        <v>61727</v>
      </c>
      <c r="J28" s="15" t="s">
        <v>148</v>
      </c>
      <c r="K28" s="15">
        <v>4118</v>
      </c>
      <c r="L28" s="15">
        <v>3273</v>
      </c>
    </row>
    <row r="29" spans="1:12" ht="12" customHeight="1">
      <c r="A29" s="17"/>
      <c r="B29" s="11"/>
      <c r="C29" s="12"/>
      <c r="D29" s="13" t="s">
        <v>16</v>
      </c>
      <c r="E29" s="15">
        <v>17</v>
      </c>
      <c r="F29" s="15">
        <v>61</v>
      </c>
      <c r="G29" s="15">
        <v>48</v>
      </c>
      <c r="H29" s="15">
        <v>13</v>
      </c>
      <c r="I29" s="15">
        <v>27866</v>
      </c>
      <c r="J29" s="15">
        <v>4059</v>
      </c>
      <c r="K29" s="15">
        <v>2943</v>
      </c>
      <c r="L29" s="15">
        <v>964</v>
      </c>
    </row>
    <row r="30" spans="1:12" ht="12" customHeight="1">
      <c r="A30" s="17"/>
      <c r="B30" s="11"/>
      <c r="C30" s="12"/>
      <c r="D30" s="13" t="s">
        <v>17</v>
      </c>
      <c r="E30" s="15">
        <v>8</v>
      </c>
      <c r="F30" s="15">
        <v>25</v>
      </c>
      <c r="G30" s="15">
        <v>18</v>
      </c>
      <c r="H30" s="15">
        <v>7</v>
      </c>
      <c r="I30" s="15">
        <v>15946</v>
      </c>
      <c r="J30" s="15">
        <v>504</v>
      </c>
      <c r="K30" s="15">
        <v>1589</v>
      </c>
      <c r="L30" s="15">
        <v>474</v>
      </c>
    </row>
    <row r="31" spans="1:12" ht="12" customHeight="1">
      <c r="A31" s="17"/>
      <c r="B31" s="11"/>
      <c r="C31" s="12"/>
      <c r="D31" s="13" t="s">
        <v>18</v>
      </c>
      <c r="E31" s="15">
        <v>22</v>
      </c>
      <c r="F31" s="15">
        <v>63</v>
      </c>
      <c r="G31" s="15">
        <v>34</v>
      </c>
      <c r="H31" s="15">
        <v>29</v>
      </c>
      <c r="I31" s="15">
        <v>24774</v>
      </c>
      <c r="J31" s="15">
        <v>464</v>
      </c>
      <c r="K31" s="15">
        <v>2407</v>
      </c>
      <c r="L31" s="15">
        <v>1178</v>
      </c>
    </row>
    <row r="32" spans="2:12" ht="12" customHeight="1">
      <c r="B32" s="25" t="s">
        <v>51</v>
      </c>
      <c r="C32" s="23"/>
      <c r="D32" s="24"/>
      <c r="E32" s="16">
        <v>501</v>
      </c>
      <c r="F32" s="16">
        <v>1394</v>
      </c>
      <c r="G32" s="16">
        <v>747</v>
      </c>
      <c r="H32" s="16">
        <v>647</v>
      </c>
      <c r="I32" s="16">
        <v>673125</v>
      </c>
      <c r="J32" s="16">
        <v>11781</v>
      </c>
      <c r="K32" s="16">
        <v>58639</v>
      </c>
      <c r="L32" s="6">
        <v>17465</v>
      </c>
    </row>
    <row r="33" spans="2:12" s="17" customFormat="1" ht="12" customHeight="1">
      <c r="B33" s="10"/>
      <c r="C33" s="23" t="s">
        <v>49</v>
      </c>
      <c r="D33" s="24"/>
      <c r="E33" s="16">
        <f>SUM(E34:E40)</f>
        <v>152</v>
      </c>
      <c r="F33" s="16">
        <f aca="true" t="shared" si="3" ref="F33:L33">SUM(F34:F40)</f>
        <v>296</v>
      </c>
      <c r="G33" s="16">
        <f t="shared" si="3"/>
        <v>165</v>
      </c>
      <c r="H33" s="16">
        <f t="shared" si="3"/>
        <v>131</v>
      </c>
      <c r="I33" s="16">
        <f t="shared" si="3"/>
        <v>158125</v>
      </c>
      <c r="J33" s="16">
        <f t="shared" si="3"/>
        <v>3808</v>
      </c>
      <c r="K33" s="16">
        <f t="shared" si="3"/>
        <v>10146</v>
      </c>
      <c r="L33" s="16">
        <f t="shared" si="3"/>
        <v>3973</v>
      </c>
    </row>
    <row r="34" spans="2:12" ht="12" customHeight="1">
      <c r="B34" s="11"/>
      <c r="C34" s="12"/>
      <c r="D34" s="13" t="s">
        <v>12</v>
      </c>
      <c r="E34" s="15">
        <v>12</v>
      </c>
      <c r="F34" s="15">
        <v>27</v>
      </c>
      <c r="G34" s="15">
        <v>20</v>
      </c>
      <c r="H34" s="15">
        <v>7</v>
      </c>
      <c r="I34" s="15">
        <v>63029</v>
      </c>
      <c r="J34" s="15">
        <v>30</v>
      </c>
      <c r="K34" s="15">
        <v>1858</v>
      </c>
      <c r="L34" s="15" t="s">
        <v>148</v>
      </c>
    </row>
    <row r="35" spans="2:12" ht="12" customHeight="1">
      <c r="B35" s="11"/>
      <c r="C35" s="12"/>
      <c r="D35" s="13" t="s">
        <v>13</v>
      </c>
      <c r="E35" s="15">
        <v>4</v>
      </c>
      <c r="F35" s="15">
        <v>14</v>
      </c>
      <c r="G35" s="15">
        <v>12</v>
      </c>
      <c r="H35" s="15">
        <v>2</v>
      </c>
      <c r="I35" s="15" t="s">
        <v>148</v>
      </c>
      <c r="J35" s="15">
        <v>568</v>
      </c>
      <c r="K35" s="15"/>
      <c r="L35" s="15" t="s">
        <v>148</v>
      </c>
    </row>
    <row r="36" spans="2:12" ht="12" customHeight="1">
      <c r="B36" s="11"/>
      <c r="C36" s="12"/>
      <c r="D36" s="13" t="s">
        <v>0</v>
      </c>
      <c r="E36" s="15">
        <v>75</v>
      </c>
      <c r="F36" s="15">
        <v>6</v>
      </c>
      <c r="G36" s="15">
        <v>3</v>
      </c>
      <c r="H36" s="15">
        <v>3</v>
      </c>
      <c r="I36" s="15">
        <v>926</v>
      </c>
      <c r="J36" s="15">
        <v>3</v>
      </c>
      <c r="K36" s="15">
        <v>275</v>
      </c>
      <c r="L36" s="5">
        <v>103</v>
      </c>
    </row>
    <row r="37" spans="2:12" ht="12" customHeight="1">
      <c r="B37" s="11"/>
      <c r="C37" s="12"/>
      <c r="D37" s="13" t="s">
        <v>15</v>
      </c>
      <c r="E37" s="15">
        <v>8</v>
      </c>
      <c r="F37" s="15">
        <v>137</v>
      </c>
      <c r="G37" s="15">
        <v>49</v>
      </c>
      <c r="H37" s="15">
        <v>88</v>
      </c>
      <c r="I37" s="15">
        <v>36284</v>
      </c>
      <c r="J37" s="15">
        <v>20</v>
      </c>
      <c r="K37" s="15">
        <v>3502</v>
      </c>
      <c r="L37" s="15">
        <v>1968</v>
      </c>
    </row>
    <row r="38" spans="2:12" ht="12" customHeight="1">
      <c r="B38" s="11"/>
      <c r="C38" s="12"/>
      <c r="D38" s="13" t="s">
        <v>16</v>
      </c>
      <c r="E38" s="15">
        <v>8</v>
      </c>
      <c r="F38" s="15">
        <v>47</v>
      </c>
      <c r="G38" s="15">
        <v>41</v>
      </c>
      <c r="H38" s="15">
        <v>6</v>
      </c>
      <c r="I38" s="15">
        <v>28352</v>
      </c>
      <c r="J38" s="15">
        <v>3164</v>
      </c>
      <c r="K38" s="15">
        <v>935</v>
      </c>
      <c r="L38" s="15">
        <v>461</v>
      </c>
    </row>
    <row r="39" spans="2:12" ht="12" customHeight="1">
      <c r="B39" s="11"/>
      <c r="C39" s="12"/>
      <c r="D39" s="13" t="s">
        <v>17</v>
      </c>
      <c r="E39" s="15">
        <v>18</v>
      </c>
      <c r="F39" s="15">
        <v>16</v>
      </c>
      <c r="G39" s="15">
        <v>11</v>
      </c>
      <c r="H39" s="15">
        <v>5</v>
      </c>
      <c r="I39" s="15">
        <v>9881</v>
      </c>
      <c r="J39" s="15">
        <v>6</v>
      </c>
      <c r="K39" s="15">
        <v>1265</v>
      </c>
      <c r="L39" s="15">
        <v>375</v>
      </c>
    </row>
    <row r="40" spans="2:12" ht="12" customHeight="1">
      <c r="B40" s="11"/>
      <c r="C40" s="12"/>
      <c r="D40" s="13" t="s">
        <v>18</v>
      </c>
      <c r="E40" s="15">
        <v>27</v>
      </c>
      <c r="F40" s="15">
        <v>49</v>
      </c>
      <c r="G40" s="15">
        <v>29</v>
      </c>
      <c r="H40" s="15">
        <v>20</v>
      </c>
      <c r="I40" s="15">
        <v>19653</v>
      </c>
      <c r="J40" s="15">
        <v>17</v>
      </c>
      <c r="K40" s="15">
        <v>2311</v>
      </c>
      <c r="L40" s="15">
        <v>1066</v>
      </c>
    </row>
    <row r="41" spans="2:12" s="17" customFormat="1" ht="12" customHeight="1">
      <c r="B41" s="10"/>
      <c r="C41" s="23" t="s">
        <v>50</v>
      </c>
      <c r="D41" s="24"/>
      <c r="E41" s="16">
        <f>SUM(E42:E46)</f>
        <v>34</v>
      </c>
      <c r="F41" s="16">
        <f aca="true" t="shared" si="4" ref="F41:L41">SUM(F42:F46)</f>
        <v>82</v>
      </c>
      <c r="G41" s="16">
        <f t="shared" si="4"/>
        <v>53</v>
      </c>
      <c r="H41" s="16">
        <f t="shared" si="4"/>
        <v>29</v>
      </c>
      <c r="I41" s="16">
        <f t="shared" si="4"/>
        <v>25097</v>
      </c>
      <c r="J41" s="16">
        <f t="shared" si="4"/>
        <v>176</v>
      </c>
      <c r="K41" s="16">
        <f t="shared" si="4"/>
        <v>1624</v>
      </c>
      <c r="L41" s="16">
        <f t="shared" si="4"/>
        <v>779</v>
      </c>
    </row>
    <row r="42" spans="2:12" ht="12" customHeight="1">
      <c r="B42" s="11"/>
      <c r="C42" s="12"/>
      <c r="D42" s="13" t="s">
        <v>12</v>
      </c>
      <c r="E42" s="15">
        <v>9</v>
      </c>
      <c r="F42" s="15">
        <v>27</v>
      </c>
      <c r="G42" s="15">
        <v>23</v>
      </c>
      <c r="H42" s="15">
        <v>4</v>
      </c>
      <c r="I42" s="15">
        <v>9126</v>
      </c>
      <c r="J42" s="15">
        <v>85</v>
      </c>
      <c r="K42" s="15">
        <v>240</v>
      </c>
      <c r="L42" s="15" t="s">
        <v>148</v>
      </c>
    </row>
    <row r="43" spans="2:12" ht="12" customHeight="1">
      <c r="B43" s="11"/>
      <c r="C43" s="12"/>
      <c r="D43" s="13" t="s">
        <v>0</v>
      </c>
      <c r="E43" s="15">
        <v>3</v>
      </c>
      <c r="F43" s="15">
        <v>6</v>
      </c>
      <c r="G43" s="15">
        <v>4</v>
      </c>
      <c r="H43" s="15">
        <v>2</v>
      </c>
      <c r="I43" s="15">
        <v>575</v>
      </c>
      <c r="J43" s="15">
        <v>2</v>
      </c>
      <c r="K43" s="15">
        <v>130</v>
      </c>
      <c r="L43" s="15">
        <v>44</v>
      </c>
    </row>
    <row r="44" spans="2:12" ht="12" customHeight="1">
      <c r="B44" s="11"/>
      <c r="C44" s="12"/>
      <c r="D44" s="13" t="s">
        <v>15</v>
      </c>
      <c r="E44" s="15">
        <v>13</v>
      </c>
      <c r="F44" s="15">
        <v>30</v>
      </c>
      <c r="G44" s="15">
        <v>13</v>
      </c>
      <c r="H44" s="15">
        <v>17</v>
      </c>
      <c r="I44" s="15">
        <v>9416</v>
      </c>
      <c r="J44" s="15" t="s">
        <v>148</v>
      </c>
      <c r="K44" s="15">
        <v>923</v>
      </c>
      <c r="L44" s="15">
        <v>536</v>
      </c>
    </row>
    <row r="45" spans="2:12" ht="12" customHeight="1">
      <c r="B45" s="11"/>
      <c r="C45" s="12"/>
      <c r="D45" s="13" t="s">
        <v>17</v>
      </c>
      <c r="E45" s="15">
        <v>4</v>
      </c>
      <c r="F45" s="15">
        <v>7</v>
      </c>
      <c r="G45" s="15">
        <v>6</v>
      </c>
      <c r="H45" s="15">
        <v>1</v>
      </c>
      <c r="I45" s="15">
        <v>1908</v>
      </c>
      <c r="J45" s="15">
        <v>61</v>
      </c>
      <c r="K45" s="15">
        <v>231</v>
      </c>
      <c r="L45" s="15">
        <v>83</v>
      </c>
    </row>
    <row r="46" spans="2:12" ht="12" customHeight="1">
      <c r="B46" s="11"/>
      <c r="C46" s="12"/>
      <c r="D46" s="13" t="s">
        <v>18</v>
      </c>
      <c r="E46" s="15">
        <v>5</v>
      </c>
      <c r="F46" s="15">
        <v>12</v>
      </c>
      <c r="G46" s="15">
        <v>7</v>
      </c>
      <c r="H46" s="15">
        <v>5</v>
      </c>
      <c r="I46" s="15">
        <v>4072</v>
      </c>
      <c r="J46" s="15">
        <v>28</v>
      </c>
      <c r="K46" s="15">
        <v>100</v>
      </c>
      <c r="L46" s="15">
        <v>116</v>
      </c>
    </row>
    <row r="48" ht="12" customHeight="1">
      <c r="B48" s="7" t="s">
        <v>114</v>
      </c>
    </row>
  </sheetData>
  <mergeCells count="13">
    <mergeCell ref="F4:H4"/>
    <mergeCell ref="C41:D41"/>
    <mergeCell ref="E4:E5"/>
    <mergeCell ref="C33:D33"/>
    <mergeCell ref="C25:D25"/>
    <mergeCell ref="C16:D16"/>
    <mergeCell ref="C7:D7"/>
    <mergeCell ref="B4:D5"/>
    <mergeCell ref="B32:D32"/>
    <mergeCell ref="I4:I5"/>
    <mergeCell ref="J4:J5"/>
    <mergeCell ref="K4:K5"/>
    <mergeCell ref="L4:L5"/>
  </mergeCells>
  <printOptions/>
  <pageMargins left="0.7874015748031497" right="0.7874015748031497" top="0.984251968503937" bottom="0.984251968503937" header="0.5118110236220472" footer="0.5118110236220472"/>
  <pageSetup orientation="portrait" paperSize="9" scale="83" r:id="rId2"/>
  <headerFooter alignWithMargins="0">
    <oddHeader>&amp;L&amp;F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53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1.625" style="1" customWidth="1"/>
    <col min="4" max="4" width="33.125" style="1" customWidth="1"/>
    <col min="5" max="8" width="8.375" style="1" customWidth="1"/>
    <col min="9" max="9" width="13.125" style="1" customWidth="1"/>
    <col min="10" max="12" width="11.75390625" style="1" customWidth="1"/>
    <col min="13" max="16384" width="9.00390625" style="1" customWidth="1"/>
  </cols>
  <sheetData>
    <row r="1" ht="14.25" customHeight="1">
      <c r="B1" s="8" t="s">
        <v>121</v>
      </c>
    </row>
    <row r="2" spans="2:4" ht="12" customHeight="1">
      <c r="B2" s="8"/>
      <c r="D2" s="7" t="s">
        <v>113</v>
      </c>
    </row>
    <row r="3" spans="2:4" ht="12" customHeight="1">
      <c r="B3" s="8"/>
      <c r="D3" s="7" t="s">
        <v>112</v>
      </c>
    </row>
    <row r="4" spans="2:12" ht="12" customHeight="1">
      <c r="B4" s="30" t="s">
        <v>142</v>
      </c>
      <c r="C4" s="31"/>
      <c r="D4" s="32"/>
      <c r="E4" s="28" t="s">
        <v>2</v>
      </c>
      <c r="F4" s="41" t="s">
        <v>3</v>
      </c>
      <c r="G4" s="42"/>
      <c r="H4" s="43"/>
      <c r="I4" s="28" t="s">
        <v>143</v>
      </c>
      <c r="J4" s="37" t="s">
        <v>149</v>
      </c>
      <c r="K4" s="28" t="s">
        <v>8</v>
      </c>
      <c r="L4" s="28" t="s">
        <v>9</v>
      </c>
    </row>
    <row r="5" spans="2:12" ht="30.75" customHeight="1">
      <c r="B5" s="33"/>
      <c r="C5" s="34"/>
      <c r="D5" s="35"/>
      <c r="E5" s="39"/>
      <c r="F5" s="14" t="s">
        <v>4</v>
      </c>
      <c r="G5" s="14" t="s">
        <v>5</v>
      </c>
      <c r="H5" s="14" t="s">
        <v>6</v>
      </c>
      <c r="I5" s="39"/>
      <c r="J5" s="40"/>
      <c r="K5" s="39"/>
      <c r="L5" s="39"/>
    </row>
    <row r="6" spans="2:12" ht="12" customHeight="1">
      <c r="B6" s="2"/>
      <c r="C6" s="4"/>
      <c r="D6" s="3"/>
      <c r="E6" s="9"/>
      <c r="F6" s="9" t="s">
        <v>7</v>
      </c>
      <c r="G6" s="9" t="s">
        <v>7</v>
      </c>
      <c r="H6" s="9" t="s">
        <v>7</v>
      </c>
      <c r="I6" s="9" t="s">
        <v>10</v>
      </c>
      <c r="J6" s="9" t="s">
        <v>10</v>
      </c>
      <c r="K6" s="9" t="s">
        <v>10</v>
      </c>
      <c r="L6" s="9" t="s">
        <v>52</v>
      </c>
    </row>
    <row r="7" spans="2:12" s="17" customFormat="1" ht="12" customHeight="1">
      <c r="B7" s="10"/>
      <c r="C7" s="23" t="s">
        <v>53</v>
      </c>
      <c r="D7" s="24"/>
      <c r="E7" s="6">
        <f>SUM(E8:E12)</f>
        <v>114</v>
      </c>
      <c r="F7" s="6">
        <f aca="true" t="shared" si="0" ref="F7:L7">SUM(F8:F12)</f>
        <v>428</v>
      </c>
      <c r="G7" s="6">
        <f t="shared" si="0"/>
        <v>190</v>
      </c>
      <c r="H7" s="6">
        <f t="shared" si="0"/>
        <v>238</v>
      </c>
      <c r="I7" s="6">
        <f t="shared" si="0"/>
        <v>179768</v>
      </c>
      <c r="J7" s="6">
        <f t="shared" si="0"/>
        <v>2265</v>
      </c>
      <c r="K7" s="6">
        <f t="shared" si="0"/>
        <v>13717</v>
      </c>
      <c r="L7" s="6">
        <f t="shared" si="0"/>
        <v>4566</v>
      </c>
    </row>
    <row r="8" spans="2:12" ht="12" customHeight="1">
      <c r="B8" s="11"/>
      <c r="C8" s="12"/>
      <c r="D8" s="13" t="s">
        <v>12</v>
      </c>
      <c r="E8" s="5">
        <v>4</v>
      </c>
      <c r="F8" s="5">
        <v>11</v>
      </c>
      <c r="G8" s="5">
        <v>7</v>
      </c>
      <c r="H8" s="5">
        <v>4</v>
      </c>
      <c r="I8" s="5">
        <v>8559</v>
      </c>
      <c r="J8" s="5" t="s">
        <v>148</v>
      </c>
      <c r="K8" s="5">
        <v>408</v>
      </c>
      <c r="L8" s="5" t="s">
        <v>148</v>
      </c>
    </row>
    <row r="9" spans="2:12" ht="12" customHeight="1">
      <c r="B9" s="11"/>
      <c r="C9" s="12"/>
      <c r="D9" s="13" t="s">
        <v>0</v>
      </c>
      <c r="E9" s="5">
        <v>3</v>
      </c>
      <c r="F9" s="5">
        <v>17</v>
      </c>
      <c r="G9" s="5">
        <v>7</v>
      </c>
      <c r="H9" s="5">
        <v>10</v>
      </c>
      <c r="I9" s="5">
        <v>4576</v>
      </c>
      <c r="J9" s="5">
        <v>940</v>
      </c>
      <c r="K9" s="5">
        <v>472</v>
      </c>
      <c r="L9" s="15">
        <v>228</v>
      </c>
    </row>
    <row r="10" spans="2:12" ht="12" customHeight="1">
      <c r="B10" s="11"/>
      <c r="C10" s="12"/>
      <c r="D10" s="13" t="s">
        <v>15</v>
      </c>
      <c r="E10" s="5">
        <v>65</v>
      </c>
      <c r="F10" s="5">
        <v>279</v>
      </c>
      <c r="G10" s="5">
        <v>132</v>
      </c>
      <c r="H10" s="5">
        <v>147</v>
      </c>
      <c r="I10" s="5">
        <v>118883</v>
      </c>
      <c r="J10" s="5" t="s">
        <v>148</v>
      </c>
      <c r="K10" s="5">
        <v>6173</v>
      </c>
      <c r="L10" s="15">
        <v>2013</v>
      </c>
    </row>
    <row r="11" spans="2:12" ht="12" customHeight="1">
      <c r="B11" s="11"/>
      <c r="C11" s="12"/>
      <c r="D11" s="13" t="s">
        <v>17</v>
      </c>
      <c r="E11" s="5">
        <v>6</v>
      </c>
      <c r="F11" s="5">
        <v>12</v>
      </c>
      <c r="G11" s="5">
        <v>6</v>
      </c>
      <c r="H11" s="5">
        <v>6</v>
      </c>
      <c r="I11" s="5">
        <v>5209</v>
      </c>
      <c r="J11" s="5">
        <v>870</v>
      </c>
      <c r="K11" s="5">
        <v>1526</v>
      </c>
      <c r="L11" s="15">
        <v>198</v>
      </c>
    </row>
    <row r="12" spans="2:12" ht="12" customHeight="1">
      <c r="B12" s="11"/>
      <c r="C12" s="12"/>
      <c r="D12" s="13" t="s">
        <v>18</v>
      </c>
      <c r="E12" s="5">
        <v>36</v>
      </c>
      <c r="F12" s="5">
        <v>109</v>
      </c>
      <c r="G12" s="5">
        <v>38</v>
      </c>
      <c r="H12" s="5">
        <v>71</v>
      </c>
      <c r="I12" s="5">
        <v>42541</v>
      </c>
      <c r="J12" s="5">
        <v>455</v>
      </c>
      <c r="K12" s="5">
        <v>5138</v>
      </c>
      <c r="L12" s="15">
        <v>2127</v>
      </c>
    </row>
    <row r="13" spans="2:12" s="17" customFormat="1" ht="12" customHeight="1">
      <c r="B13" s="10"/>
      <c r="C13" s="23" t="s">
        <v>54</v>
      </c>
      <c r="D13" s="24"/>
      <c r="E13" s="6">
        <f>SUM(E14:E20)</f>
        <v>100</v>
      </c>
      <c r="F13" s="6">
        <f aca="true" t="shared" si="1" ref="F13:L13">SUM(F14:F20)</f>
        <v>258</v>
      </c>
      <c r="G13" s="6">
        <f t="shared" si="1"/>
        <v>153</v>
      </c>
      <c r="H13" s="6">
        <f t="shared" si="1"/>
        <v>105</v>
      </c>
      <c r="I13" s="6">
        <f t="shared" si="1"/>
        <v>120963</v>
      </c>
      <c r="J13" s="6">
        <f t="shared" si="1"/>
        <v>3273</v>
      </c>
      <c r="K13" s="6">
        <f t="shared" si="1"/>
        <v>10719</v>
      </c>
      <c r="L13" s="6">
        <f t="shared" si="1"/>
        <v>3516</v>
      </c>
    </row>
    <row r="14" spans="2:12" ht="12" customHeight="1">
      <c r="B14" s="11"/>
      <c r="C14" s="12"/>
      <c r="D14" s="13" t="s">
        <v>12</v>
      </c>
      <c r="E14" s="5">
        <v>14</v>
      </c>
      <c r="F14" s="15">
        <v>51</v>
      </c>
      <c r="G14" s="15">
        <v>40</v>
      </c>
      <c r="H14" s="15">
        <v>11</v>
      </c>
      <c r="I14" s="15">
        <v>38103</v>
      </c>
      <c r="J14" s="15">
        <v>1765</v>
      </c>
      <c r="K14" s="5">
        <v>1892</v>
      </c>
      <c r="L14" s="5" t="s">
        <v>148</v>
      </c>
    </row>
    <row r="15" spans="2:12" ht="12" customHeight="1">
      <c r="B15" s="11"/>
      <c r="C15" s="12"/>
      <c r="D15" s="13" t="s">
        <v>13</v>
      </c>
      <c r="E15" s="5">
        <v>2</v>
      </c>
      <c r="F15" s="5" t="s">
        <v>123</v>
      </c>
      <c r="G15" s="5" t="s">
        <v>123</v>
      </c>
      <c r="H15" s="5" t="s">
        <v>148</v>
      </c>
      <c r="I15" s="5" t="s">
        <v>148</v>
      </c>
      <c r="J15" s="5" t="s">
        <v>125</v>
      </c>
      <c r="K15" s="5" t="s">
        <v>148</v>
      </c>
      <c r="L15" s="5" t="s">
        <v>148</v>
      </c>
    </row>
    <row r="16" spans="2:12" ht="12" customHeight="1">
      <c r="B16" s="11"/>
      <c r="C16" s="12"/>
      <c r="D16" s="13" t="s">
        <v>0</v>
      </c>
      <c r="E16" s="5">
        <v>9</v>
      </c>
      <c r="F16" s="5">
        <v>21</v>
      </c>
      <c r="G16" s="5">
        <v>9</v>
      </c>
      <c r="H16" s="5">
        <v>12</v>
      </c>
      <c r="I16" s="5">
        <v>5569</v>
      </c>
      <c r="J16" s="5">
        <v>51</v>
      </c>
      <c r="K16" s="5">
        <v>1006</v>
      </c>
      <c r="L16" s="15">
        <v>317</v>
      </c>
    </row>
    <row r="17" spans="2:12" ht="12" customHeight="1">
      <c r="B17" s="11"/>
      <c r="C17" s="12"/>
      <c r="D17" s="13" t="s">
        <v>15</v>
      </c>
      <c r="E17" s="5">
        <v>44</v>
      </c>
      <c r="F17" s="5">
        <v>91</v>
      </c>
      <c r="G17" s="5">
        <v>37</v>
      </c>
      <c r="H17" s="5">
        <v>54</v>
      </c>
      <c r="I17" s="5">
        <v>41605</v>
      </c>
      <c r="J17" s="5" t="s">
        <v>148</v>
      </c>
      <c r="K17" s="5">
        <v>4327</v>
      </c>
      <c r="L17" s="15">
        <v>1752</v>
      </c>
    </row>
    <row r="18" spans="2:12" ht="12" customHeight="1">
      <c r="B18" s="11"/>
      <c r="C18" s="12"/>
      <c r="D18" s="13" t="s">
        <v>16</v>
      </c>
      <c r="E18" s="5">
        <v>6</v>
      </c>
      <c r="F18" s="5">
        <v>22</v>
      </c>
      <c r="G18" s="5">
        <v>17</v>
      </c>
      <c r="H18" s="5">
        <v>5</v>
      </c>
      <c r="I18" s="5">
        <v>14295</v>
      </c>
      <c r="J18" s="5">
        <v>1140</v>
      </c>
      <c r="K18" s="5">
        <v>1033</v>
      </c>
      <c r="L18" s="15">
        <v>325</v>
      </c>
    </row>
    <row r="19" spans="2:12" ht="12" customHeight="1">
      <c r="B19" s="11"/>
      <c r="C19" s="12"/>
      <c r="D19" s="13" t="s">
        <v>17</v>
      </c>
      <c r="E19" s="5">
        <v>11</v>
      </c>
      <c r="F19" s="5">
        <v>17</v>
      </c>
      <c r="G19" s="5">
        <v>9</v>
      </c>
      <c r="H19" s="5">
        <v>8</v>
      </c>
      <c r="I19" s="5">
        <v>6050</v>
      </c>
      <c r="J19" s="5">
        <v>46</v>
      </c>
      <c r="K19" s="5">
        <v>1205</v>
      </c>
      <c r="L19" s="15">
        <v>354</v>
      </c>
    </row>
    <row r="20" spans="2:12" ht="12" customHeight="1">
      <c r="B20" s="11"/>
      <c r="C20" s="12"/>
      <c r="D20" s="13" t="s">
        <v>18</v>
      </c>
      <c r="E20" s="5">
        <v>14</v>
      </c>
      <c r="F20" s="5">
        <v>56</v>
      </c>
      <c r="G20" s="5">
        <v>41</v>
      </c>
      <c r="H20" s="5">
        <v>15</v>
      </c>
      <c r="I20" s="5">
        <v>15341</v>
      </c>
      <c r="J20" s="5">
        <v>271</v>
      </c>
      <c r="K20" s="5">
        <v>1256</v>
      </c>
      <c r="L20" s="15">
        <v>768</v>
      </c>
    </row>
    <row r="21" spans="2:12" s="17" customFormat="1" ht="12" customHeight="1">
      <c r="B21" s="10"/>
      <c r="C21" s="23" t="s">
        <v>55</v>
      </c>
      <c r="D21" s="24"/>
      <c r="E21" s="6">
        <f>SUM(E22:E27)</f>
        <v>117</v>
      </c>
      <c r="F21" s="6">
        <f aca="true" t="shared" si="2" ref="F21:L21">SUM(F22:F27)</f>
        <v>330</v>
      </c>
      <c r="G21" s="6">
        <f t="shared" si="2"/>
        <v>186</v>
      </c>
      <c r="H21" s="6">
        <f t="shared" si="2"/>
        <v>144</v>
      </c>
      <c r="I21" s="6">
        <f t="shared" si="2"/>
        <v>189172</v>
      </c>
      <c r="J21" s="6">
        <f t="shared" si="2"/>
        <v>2259</v>
      </c>
      <c r="K21" s="6">
        <f t="shared" si="2"/>
        <v>22433</v>
      </c>
      <c r="L21" s="6">
        <f t="shared" si="2"/>
        <v>4631</v>
      </c>
    </row>
    <row r="22" spans="2:12" ht="12" customHeight="1">
      <c r="B22" s="11"/>
      <c r="C22" s="12"/>
      <c r="D22" s="13" t="s">
        <v>12</v>
      </c>
      <c r="E22" s="5">
        <v>9</v>
      </c>
      <c r="F22" s="5">
        <v>60</v>
      </c>
      <c r="G22" s="5">
        <v>46</v>
      </c>
      <c r="H22" s="5">
        <v>14</v>
      </c>
      <c r="I22" s="5">
        <v>56711</v>
      </c>
      <c r="J22" s="5">
        <v>20</v>
      </c>
      <c r="K22" s="5">
        <v>7918</v>
      </c>
      <c r="L22" s="5" t="s">
        <v>148</v>
      </c>
    </row>
    <row r="23" spans="2:12" ht="12" customHeight="1">
      <c r="B23" s="11"/>
      <c r="C23" s="12"/>
      <c r="D23" s="13" t="s">
        <v>0</v>
      </c>
      <c r="E23" s="5">
        <v>9</v>
      </c>
      <c r="F23" s="5">
        <v>25</v>
      </c>
      <c r="G23" s="5">
        <v>12</v>
      </c>
      <c r="H23" s="5">
        <v>13</v>
      </c>
      <c r="I23" s="5">
        <v>6671</v>
      </c>
      <c r="J23" s="5">
        <v>84</v>
      </c>
      <c r="K23" s="5">
        <v>1221</v>
      </c>
      <c r="L23" s="15">
        <v>346</v>
      </c>
    </row>
    <row r="24" spans="2:12" ht="12" customHeight="1">
      <c r="B24" s="11"/>
      <c r="C24" s="12"/>
      <c r="D24" s="13" t="s">
        <v>15</v>
      </c>
      <c r="E24" s="5">
        <v>53</v>
      </c>
      <c r="F24" s="5">
        <v>107</v>
      </c>
      <c r="G24" s="5">
        <v>40</v>
      </c>
      <c r="H24" s="5">
        <v>67</v>
      </c>
      <c r="I24" s="5">
        <v>35291</v>
      </c>
      <c r="J24" s="5" t="s">
        <v>148</v>
      </c>
      <c r="K24" s="5">
        <v>3174</v>
      </c>
      <c r="L24" s="15">
        <v>1982</v>
      </c>
    </row>
    <row r="25" spans="2:12" ht="12" customHeight="1">
      <c r="B25" s="11"/>
      <c r="C25" s="12"/>
      <c r="D25" s="13" t="s">
        <v>16</v>
      </c>
      <c r="E25" s="5">
        <v>10</v>
      </c>
      <c r="F25" s="5">
        <v>24</v>
      </c>
      <c r="G25" s="5">
        <v>15</v>
      </c>
      <c r="H25" s="5">
        <v>9</v>
      </c>
      <c r="I25" s="5">
        <v>11427</v>
      </c>
      <c r="J25" s="5">
        <v>888</v>
      </c>
      <c r="K25" s="5">
        <v>1040</v>
      </c>
      <c r="L25" s="15">
        <v>411</v>
      </c>
    </row>
    <row r="26" spans="2:12" ht="12" customHeight="1">
      <c r="B26" s="11"/>
      <c r="C26" s="12"/>
      <c r="D26" s="13" t="s">
        <v>17</v>
      </c>
      <c r="E26" s="5">
        <v>13</v>
      </c>
      <c r="F26" s="5">
        <v>53</v>
      </c>
      <c r="G26" s="5">
        <v>41</v>
      </c>
      <c r="H26" s="5">
        <v>12</v>
      </c>
      <c r="I26" s="5">
        <v>39152</v>
      </c>
      <c r="J26" s="5">
        <v>845</v>
      </c>
      <c r="K26" s="5">
        <v>6178</v>
      </c>
      <c r="L26" s="15">
        <v>610</v>
      </c>
    </row>
    <row r="27" spans="2:12" ht="12" customHeight="1">
      <c r="B27" s="11"/>
      <c r="C27" s="12"/>
      <c r="D27" s="13" t="s">
        <v>18</v>
      </c>
      <c r="E27" s="5">
        <v>23</v>
      </c>
      <c r="F27" s="5">
        <v>61</v>
      </c>
      <c r="G27" s="5">
        <v>32</v>
      </c>
      <c r="H27" s="5">
        <v>29</v>
      </c>
      <c r="I27" s="5">
        <v>39920</v>
      </c>
      <c r="J27" s="5">
        <v>422</v>
      </c>
      <c r="K27" s="5">
        <v>2902</v>
      </c>
      <c r="L27" s="15">
        <v>1282</v>
      </c>
    </row>
    <row r="28" spans="2:12" ht="12" customHeight="1">
      <c r="B28" s="25" t="s">
        <v>56</v>
      </c>
      <c r="C28" s="23"/>
      <c r="D28" s="24"/>
      <c r="E28" s="6">
        <v>921</v>
      </c>
      <c r="F28" s="6">
        <v>2619</v>
      </c>
      <c r="G28" s="6">
        <v>1336</v>
      </c>
      <c r="H28" s="6">
        <v>1283</v>
      </c>
      <c r="I28" s="6">
        <v>1235728</v>
      </c>
      <c r="J28" s="6">
        <v>20634</v>
      </c>
      <c r="K28" s="6">
        <v>125535</v>
      </c>
      <c r="L28" s="6">
        <v>34098</v>
      </c>
    </row>
    <row r="29" spans="2:12" s="17" customFormat="1" ht="12" customHeight="1">
      <c r="B29" s="10"/>
      <c r="C29" s="23" t="s">
        <v>57</v>
      </c>
      <c r="D29" s="24"/>
      <c r="E29" s="6">
        <f>SUM(E30:E35)</f>
        <v>270</v>
      </c>
      <c r="F29" s="6">
        <f aca="true" t="shared" si="3" ref="F29:L29">SUM(F30:F35)</f>
        <v>784</v>
      </c>
      <c r="G29" s="6">
        <f t="shared" si="3"/>
        <v>363</v>
      </c>
      <c r="H29" s="6">
        <f t="shared" si="3"/>
        <v>421</v>
      </c>
      <c r="I29" s="6">
        <f t="shared" si="3"/>
        <v>468785</v>
      </c>
      <c r="J29" s="6">
        <f t="shared" si="3"/>
        <v>2501</v>
      </c>
      <c r="K29" s="6">
        <f t="shared" si="3"/>
        <v>38977</v>
      </c>
      <c r="L29" s="6">
        <f t="shared" si="3"/>
        <v>11432</v>
      </c>
    </row>
    <row r="30" spans="2:12" ht="12" customHeight="1">
      <c r="B30" s="11"/>
      <c r="C30" s="12"/>
      <c r="D30" s="13" t="s">
        <v>12</v>
      </c>
      <c r="E30" s="5">
        <v>12</v>
      </c>
      <c r="F30" s="5">
        <v>50</v>
      </c>
      <c r="G30" s="5">
        <v>33</v>
      </c>
      <c r="H30" s="5">
        <v>17</v>
      </c>
      <c r="I30" s="5">
        <v>41788</v>
      </c>
      <c r="J30" s="5" t="s">
        <v>148</v>
      </c>
      <c r="K30" s="5">
        <v>2792</v>
      </c>
      <c r="L30" s="5" t="s">
        <v>148</v>
      </c>
    </row>
    <row r="31" spans="2:12" ht="12" customHeight="1">
      <c r="B31" s="11"/>
      <c r="C31" s="12"/>
      <c r="D31" s="13" t="s">
        <v>0</v>
      </c>
      <c r="E31" s="5">
        <v>33</v>
      </c>
      <c r="F31" s="5">
        <v>115</v>
      </c>
      <c r="G31" s="5">
        <v>45</v>
      </c>
      <c r="H31" s="5">
        <v>70</v>
      </c>
      <c r="I31" s="5">
        <v>64182</v>
      </c>
      <c r="J31" s="5">
        <v>341</v>
      </c>
      <c r="K31" s="5">
        <v>7619</v>
      </c>
      <c r="L31" s="5">
        <v>1751</v>
      </c>
    </row>
    <row r="32" spans="2:12" ht="12" customHeight="1">
      <c r="B32" s="11"/>
      <c r="C32" s="12"/>
      <c r="D32" s="13" t="s">
        <v>15</v>
      </c>
      <c r="E32" s="5">
        <v>123</v>
      </c>
      <c r="F32" s="5">
        <v>349</v>
      </c>
      <c r="G32" s="5">
        <v>147</v>
      </c>
      <c r="H32" s="5">
        <v>202</v>
      </c>
      <c r="I32" s="5">
        <v>162827</v>
      </c>
      <c r="J32" s="5">
        <v>64</v>
      </c>
      <c r="K32" s="5">
        <v>8311</v>
      </c>
      <c r="L32" s="15">
        <v>4666</v>
      </c>
    </row>
    <row r="33" spans="2:12" ht="12" customHeight="1">
      <c r="B33" s="11"/>
      <c r="C33" s="12"/>
      <c r="D33" s="13" t="s">
        <v>16</v>
      </c>
      <c r="E33" s="5">
        <v>8</v>
      </c>
      <c r="F33" s="5">
        <v>15</v>
      </c>
      <c r="G33" s="5">
        <v>14</v>
      </c>
      <c r="H33" s="5">
        <v>1</v>
      </c>
      <c r="I33" s="5">
        <v>4629</v>
      </c>
      <c r="J33" s="5">
        <v>730</v>
      </c>
      <c r="K33" s="5">
        <v>748</v>
      </c>
      <c r="L33" s="15">
        <v>346</v>
      </c>
    </row>
    <row r="34" spans="2:12" ht="12" customHeight="1">
      <c r="B34" s="11"/>
      <c r="C34" s="12"/>
      <c r="D34" s="13" t="s">
        <v>17</v>
      </c>
      <c r="E34" s="5">
        <v>26</v>
      </c>
      <c r="F34" s="5">
        <v>92</v>
      </c>
      <c r="G34" s="5">
        <v>38</v>
      </c>
      <c r="H34" s="5">
        <v>54</v>
      </c>
      <c r="I34" s="5">
        <v>50167</v>
      </c>
      <c r="J34" s="5">
        <v>284</v>
      </c>
      <c r="K34" s="5">
        <v>7418</v>
      </c>
      <c r="L34" s="15">
        <v>1773</v>
      </c>
    </row>
    <row r="35" spans="2:12" ht="12" customHeight="1">
      <c r="B35" s="11"/>
      <c r="C35" s="12"/>
      <c r="D35" s="13" t="s">
        <v>18</v>
      </c>
      <c r="E35" s="5">
        <v>68</v>
      </c>
      <c r="F35" s="5">
        <v>163</v>
      </c>
      <c r="G35" s="5">
        <v>86</v>
      </c>
      <c r="H35" s="5">
        <v>77</v>
      </c>
      <c r="I35" s="5">
        <v>145192</v>
      </c>
      <c r="J35" s="5">
        <v>1082</v>
      </c>
      <c r="K35" s="5">
        <v>12089</v>
      </c>
      <c r="L35" s="15">
        <v>2896</v>
      </c>
    </row>
    <row r="36" spans="2:12" s="17" customFormat="1" ht="12" customHeight="1">
      <c r="B36" s="10"/>
      <c r="C36" s="23" t="s">
        <v>58</v>
      </c>
      <c r="D36" s="24"/>
      <c r="E36" s="6">
        <f>SUM(E37:E43)</f>
        <v>198</v>
      </c>
      <c r="F36" s="6">
        <f aca="true" t="shared" si="4" ref="F36:L36">SUM(F37:F43)</f>
        <v>665</v>
      </c>
      <c r="G36" s="6">
        <f t="shared" si="4"/>
        <v>365</v>
      </c>
      <c r="H36" s="6">
        <f t="shared" si="4"/>
        <v>300</v>
      </c>
      <c r="I36" s="6">
        <f t="shared" si="4"/>
        <v>229874</v>
      </c>
      <c r="J36" s="6">
        <f t="shared" si="4"/>
        <v>4134</v>
      </c>
      <c r="K36" s="6">
        <f t="shared" si="4"/>
        <v>24007</v>
      </c>
      <c r="L36" s="6">
        <f t="shared" si="4"/>
        <v>7192</v>
      </c>
    </row>
    <row r="37" spans="2:12" ht="12" customHeight="1">
      <c r="B37" s="11"/>
      <c r="C37" s="12"/>
      <c r="D37" s="13" t="s">
        <v>12</v>
      </c>
      <c r="E37" s="5">
        <v>6</v>
      </c>
      <c r="F37" s="5">
        <v>20</v>
      </c>
      <c r="G37" s="5">
        <v>13</v>
      </c>
      <c r="H37" s="5">
        <v>7</v>
      </c>
      <c r="I37" s="5">
        <v>17494</v>
      </c>
      <c r="J37" s="5">
        <v>350</v>
      </c>
      <c r="K37" s="5">
        <v>431</v>
      </c>
      <c r="L37" s="5" t="s">
        <v>148</v>
      </c>
    </row>
    <row r="38" spans="2:12" ht="12" customHeight="1">
      <c r="B38" s="11"/>
      <c r="C38" s="12"/>
      <c r="D38" s="13" t="s">
        <v>59</v>
      </c>
      <c r="E38" s="5">
        <v>2</v>
      </c>
      <c r="F38" s="5" t="s">
        <v>144</v>
      </c>
      <c r="G38" s="5" t="s">
        <v>144</v>
      </c>
      <c r="H38" s="5" t="s">
        <v>144</v>
      </c>
      <c r="I38" s="5" t="s">
        <v>144</v>
      </c>
      <c r="J38" s="5" t="s">
        <v>148</v>
      </c>
      <c r="K38" s="5" t="s">
        <v>131</v>
      </c>
      <c r="L38" s="5" t="s">
        <v>131</v>
      </c>
    </row>
    <row r="39" spans="2:12" ht="12" customHeight="1">
      <c r="B39" s="11"/>
      <c r="C39" s="12"/>
      <c r="D39" s="13" t="s">
        <v>0</v>
      </c>
      <c r="E39" s="5">
        <v>19</v>
      </c>
      <c r="F39" s="21">
        <v>63</v>
      </c>
      <c r="G39" s="21">
        <v>28</v>
      </c>
      <c r="H39" s="21">
        <v>35</v>
      </c>
      <c r="I39" s="21">
        <v>24413</v>
      </c>
      <c r="J39" s="5">
        <v>67</v>
      </c>
      <c r="K39" s="21">
        <v>5212</v>
      </c>
      <c r="L39" s="20">
        <v>954</v>
      </c>
    </row>
    <row r="40" spans="2:12" ht="12" customHeight="1">
      <c r="B40" s="11"/>
      <c r="C40" s="12"/>
      <c r="D40" s="13" t="s">
        <v>15</v>
      </c>
      <c r="E40" s="5">
        <v>92</v>
      </c>
      <c r="F40" s="5">
        <v>257</v>
      </c>
      <c r="G40" s="5">
        <v>101</v>
      </c>
      <c r="H40" s="5">
        <v>156</v>
      </c>
      <c r="I40" s="5">
        <v>74960</v>
      </c>
      <c r="J40" s="5">
        <v>100</v>
      </c>
      <c r="K40" s="5">
        <v>5656</v>
      </c>
      <c r="L40" s="15">
        <v>3150</v>
      </c>
    </row>
    <row r="41" spans="2:12" ht="12" customHeight="1">
      <c r="B41" s="11"/>
      <c r="C41" s="12"/>
      <c r="D41" s="13" t="s">
        <v>16</v>
      </c>
      <c r="E41" s="5">
        <v>7</v>
      </c>
      <c r="F41" s="5">
        <v>19</v>
      </c>
      <c r="G41" s="5">
        <v>14</v>
      </c>
      <c r="H41" s="5">
        <v>5</v>
      </c>
      <c r="I41" s="5">
        <v>5828</v>
      </c>
      <c r="J41" s="5">
        <v>348</v>
      </c>
      <c r="K41" s="5">
        <v>634</v>
      </c>
      <c r="L41" s="15">
        <v>298</v>
      </c>
    </row>
    <row r="42" spans="2:12" ht="12" customHeight="1">
      <c r="B42" s="11"/>
      <c r="C42" s="12"/>
      <c r="D42" s="13" t="s">
        <v>17</v>
      </c>
      <c r="E42" s="5">
        <v>19</v>
      </c>
      <c r="F42" s="5">
        <v>46</v>
      </c>
      <c r="G42" s="5">
        <v>28</v>
      </c>
      <c r="H42" s="5">
        <v>18</v>
      </c>
      <c r="I42" s="5">
        <v>32641</v>
      </c>
      <c r="J42" s="5">
        <v>303</v>
      </c>
      <c r="K42" s="5">
        <v>4283</v>
      </c>
      <c r="L42" s="15">
        <v>959</v>
      </c>
    </row>
    <row r="43" spans="2:12" ht="12" customHeight="1">
      <c r="B43" s="11"/>
      <c r="C43" s="12"/>
      <c r="D43" s="13" t="s">
        <v>18</v>
      </c>
      <c r="E43" s="5">
        <v>53</v>
      </c>
      <c r="F43" s="5">
        <v>260</v>
      </c>
      <c r="G43" s="5">
        <v>181</v>
      </c>
      <c r="H43" s="5">
        <v>79</v>
      </c>
      <c r="I43" s="5">
        <v>74538</v>
      </c>
      <c r="J43" s="5">
        <v>2966</v>
      </c>
      <c r="K43" s="5">
        <v>7791</v>
      </c>
      <c r="L43" s="15">
        <v>1831</v>
      </c>
    </row>
    <row r="44" spans="2:12" s="17" customFormat="1" ht="12" customHeight="1">
      <c r="B44" s="10"/>
      <c r="C44" s="23" t="s">
        <v>60</v>
      </c>
      <c r="D44" s="24"/>
      <c r="E44" s="6">
        <f>SUM(E45:E51)</f>
        <v>251</v>
      </c>
      <c r="F44" s="6">
        <f aca="true" t="shared" si="5" ref="F44:L44">SUM(F45:F51)</f>
        <v>732</v>
      </c>
      <c r="G44" s="6">
        <f t="shared" si="5"/>
        <v>390</v>
      </c>
      <c r="H44" s="6">
        <f t="shared" si="5"/>
        <v>342</v>
      </c>
      <c r="I44" s="6">
        <f t="shared" si="5"/>
        <v>381612</v>
      </c>
      <c r="J44" s="6">
        <f t="shared" si="5"/>
        <v>4490</v>
      </c>
      <c r="K44" s="6">
        <f t="shared" si="5"/>
        <v>34378</v>
      </c>
      <c r="L44" s="6">
        <f t="shared" si="5"/>
        <v>9886</v>
      </c>
    </row>
    <row r="45" spans="2:12" ht="12" customHeight="1">
      <c r="B45" s="11"/>
      <c r="C45" s="12"/>
      <c r="D45" s="13" t="s">
        <v>12</v>
      </c>
      <c r="E45" s="5">
        <v>22</v>
      </c>
      <c r="F45" s="15">
        <v>76</v>
      </c>
      <c r="G45" s="15">
        <v>47</v>
      </c>
      <c r="H45" s="15">
        <v>29</v>
      </c>
      <c r="I45" s="5">
        <v>103980</v>
      </c>
      <c r="J45" s="15">
        <v>69</v>
      </c>
      <c r="K45" s="5">
        <v>4745</v>
      </c>
      <c r="L45" s="5" t="s">
        <v>148</v>
      </c>
    </row>
    <row r="46" spans="2:12" ht="12" customHeight="1">
      <c r="B46" s="11"/>
      <c r="C46" s="12"/>
      <c r="D46" s="13" t="s">
        <v>13</v>
      </c>
      <c r="E46" s="5">
        <v>5</v>
      </c>
      <c r="F46" s="5">
        <v>6</v>
      </c>
      <c r="G46" s="5">
        <v>6</v>
      </c>
      <c r="H46" s="5" t="s">
        <v>148</v>
      </c>
      <c r="I46" s="5" t="s">
        <v>148</v>
      </c>
      <c r="J46" s="5">
        <v>288</v>
      </c>
      <c r="K46" s="5" t="s">
        <v>148</v>
      </c>
      <c r="L46" s="5" t="s">
        <v>148</v>
      </c>
    </row>
    <row r="47" spans="2:12" ht="12" customHeight="1">
      <c r="B47" s="11"/>
      <c r="C47" s="12"/>
      <c r="D47" s="13" t="s">
        <v>0</v>
      </c>
      <c r="E47" s="5">
        <v>22</v>
      </c>
      <c r="F47" s="5">
        <v>57</v>
      </c>
      <c r="G47" s="5">
        <v>21</v>
      </c>
      <c r="H47" s="5">
        <v>36</v>
      </c>
      <c r="I47" s="5">
        <v>26244</v>
      </c>
      <c r="J47" s="5">
        <v>130</v>
      </c>
      <c r="K47" s="5">
        <v>4582</v>
      </c>
      <c r="L47" s="15">
        <v>896</v>
      </c>
    </row>
    <row r="48" spans="2:12" ht="12" customHeight="1">
      <c r="B48" s="11"/>
      <c r="C48" s="12"/>
      <c r="D48" s="13" t="s">
        <v>15</v>
      </c>
      <c r="E48" s="5">
        <v>116</v>
      </c>
      <c r="F48" s="5">
        <v>283</v>
      </c>
      <c r="G48" s="5">
        <v>112</v>
      </c>
      <c r="H48" s="5">
        <v>171</v>
      </c>
      <c r="I48" s="5">
        <v>97698</v>
      </c>
      <c r="J48" s="5" t="s">
        <v>148</v>
      </c>
      <c r="K48" s="5">
        <v>7861</v>
      </c>
      <c r="L48" s="15">
        <v>4436</v>
      </c>
    </row>
    <row r="49" spans="2:12" ht="12" customHeight="1">
      <c r="B49" s="11"/>
      <c r="C49" s="12"/>
      <c r="D49" s="13" t="s">
        <v>16</v>
      </c>
      <c r="E49" s="5">
        <v>13</v>
      </c>
      <c r="F49" s="5">
        <v>37</v>
      </c>
      <c r="G49" s="5">
        <v>28</v>
      </c>
      <c r="H49" s="5">
        <v>9</v>
      </c>
      <c r="I49" s="5">
        <v>15345</v>
      </c>
      <c r="J49" s="5">
        <v>1700</v>
      </c>
      <c r="K49" s="5">
        <v>1836</v>
      </c>
      <c r="L49" s="15">
        <v>418</v>
      </c>
    </row>
    <row r="50" spans="2:12" ht="12" customHeight="1">
      <c r="B50" s="11"/>
      <c r="C50" s="12"/>
      <c r="D50" s="13" t="s">
        <v>17</v>
      </c>
      <c r="E50" s="5">
        <v>21</v>
      </c>
      <c r="F50" s="5">
        <v>78</v>
      </c>
      <c r="G50" s="5">
        <v>50</v>
      </c>
      <c r="H50" s="5">
        <v>28</v>
      </c>
      <c r="I50" s="5">
        <v>49196</v>
      </c>
      <c r="J50" s="5">
        <v>367</v>
      </c>
      <c r="K50" s="5">
        <v>7489</v>
      </c>
      <c r="L50" s="15">
        <v>2195</v>
      </c>
    </row>
    <row r="51" spans="2:12" ht="12" customHeight="1">
      <c r="B51" s="11"/>
      <c r="C51" s="12"/>
      <c r="D51" s="13" t="s">
        <v>18</v>
      </c>
      <c r="E51" s="5">
        <v>52</v>
      </c>
      <c r="F51" s="5">
        <v>195</v>
      </c>
      <c r="G51" s="5">
        <v>126</v>
      </c>
      <c r="H51" s="5">
        <v>69</v>
      </c>
      <c r="I51" s="5">
        <v>89149</v>
      </c>
      <c r="J51" s="5">
        <v>1936</v>
      </c>
      <c r="K51" s="5">
        <v>7865</v>
      </c>
      <c r="L51" s="15">
        <v>1941</v>
      </c>
    </row>
    <row r="53" ht="12" customHeight="1">
      <c r="B53" s="7" t="s">
        <v>114</v>
      </c>
    </row>
  </sheetData>
  <mergeCells count="14">
    <mergeCell ref="I4:I5"/>
    <mergeCell ref="J4:J5"/>
    <mergeCell ref="K4:K5"/>
    <mergeCell ref="L4:L5"/>
    <mergeCell ref="F4:H4"/>
    <mergeCell ref="C44:D44"/>
    <mergeCell ref="E4:E5"/>
    <mergeCell ref="C29:D29"/>
    <mergeCell ref="C21:D21"/>
    <mergeCell ref="C13:D13"/>
    <mergeCell ref="C7:D7"/>
    <mergeCell ref="B4:D5"/>
    <mergeCell ref="B28:D28"/>
    <mergeCell ref="C36:D36"/>
  </mergeCells>
  <printOptions/>
  <pageMargins left="0.7874015748031497" right="0.7874015748031497" top="0.984251968503937" bottom="0.984251968503937" header="0.5118110236220472" footer="0.5118110236220472"/>
  <pageSetup orientation="portrait" paperSize="9" scale="83" r:id="rId2"/>
  <headerFooter alignWithMargins="0">
    <oddHeader>&amp;L&amp;F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53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1.625" style="1" customWidth="1"/>
    <col min="4" max="4" width="33.125" style="1" customWidth="1"/>
    <col min="5" max="8" width="8.50390625" style="1" customWidth="1"/>
    <col min="9" max="12" width="12.00390625" style="1" customWidth="1"/>
    <col min="13" max="16384" width="9.00390625" style="1" customWidth="1"/>
  </cols>
  <sheetData>
    <row r="1" ht="14.25" customHeight="1">
      <c r="B1" s="8" t="s">
        <v>121</v>
      </c>
    </row>
    <row r="2" spans="2:4" ht="12" customHeight="1">
      <c r="B2" s="8"/>
      <c r="D2" s="7" t="s">
        <v>113</v>
      </c>
    </row>
    <row r="3" spans="2:4" ht="9.75" customHeight="1">
      <c r="B3" s="8"/>
      <c r="D3" s="7" t="s">
        <v>112</v>
      </c>
    </row>
    <row r="4" spans="2:12" ht="12" customHeight="1">
      <c r="B4" s="30" t="s">
        <v>118</v>
      </c>
      <c r="C4" s="31"/>
      <c r="D4" s="32"/>
      <c r="E4" s="28" t="s">
        <v>2</v>
      </c>
      <c r="F4" s="41" t="s">
        <v>3</v>
      </c>
      <c r="G4" s="42"/>
      <c r="H4" s="43"/>
      <c r="I4" s="28" t="s">
        <v>143</v>
      </c>
      <c r="J4" s="37" t="s">
        <v>149</v>
      </c>
      <c r="K4" s="28" t="s">
        <v>8</v>
      </c>
      <c r="L4" s="28" t="s">
        <v>9</v>
      </c>
    </row>
    <row r="5" spans="2:12" ht="36" customHeight="1">
      <c r="B5" s="33"/>
      <c r="C5" s="34"/>
      <c r="D5" s="35"/>
      <c r="E5" s="39"/>
      <c r="F5" s="14" t="s">
        <v>4</v>
      </c>
      <c r="G5" s="14" t="s">
        <v>5</v>
      </c>
      <c r="H5" s="14" t="s">
        <v>6</v>
      </c>
      <c r="I5" s="39"/>
      <c r="J5" s="40"/>
      <c r="K5" s="39"/>
      <c r="L5" s="39"/>
    </row>
    <row r="6" spans="2:12" ht="12" customHeight="1">
      <c r="B6" s="2"/>
      <c r="C6" s="4"/>
      <c r="D6" s="3"/>
      <c r="E6" s="9"/>
      <c r="F6" s="9" t="s">
        <v>7</v>
      </c>
      <c r="G6" s="9" t="s">
        <v>7</v>
      </c>
      <c r="H6" s="9" t="s">
        <v>7</v>
      </c>
      <c r="I6" s="9" t="s">
        <v>10</v>
      </c>
      <c r="J6" s="9" t="s">
        <v>10</v>
      </c>
      <c r="K6" s="9" t="s">
        <v>10</v>
      </c>
      <c r="L6" s="9" t="s">
        <v>61</v>
      </c>
    </row>
    <row r="7" spans="2:12" s="17" customFormat="1" ht="12" customHeight="1">
      <c r="B7" s="10"/>
      <c r="C7" s="23" t="s">
        <v>62</v>
      </c>
      <c r="D7" s="24"/>
      <c r="E7" s="6">
        <f>SUM(E8:E14)</f>
        <v>111</v>
      </c>
      <c r="F7" s="6">
        <f aca="true" t="shared" si="0" ref="F7:L7">SUM(F8:F14)</f>
        <v>267</v>
      </c>
      <c r="G7" s="6">
        <f t="shared" si="0"/>
        <v>143</v>
      </c>
      <c r="H7" s="6">
        <f t="shared" si="0"/>
        <v>124</v>
      </c>
      <c r="I7" s="6">
        <f t="shared" si="0"/>
        <v>115835</v>
      </c>
      <c r="J7" s="6">
        <f t="shared" si="0"/>
        <v>8141</v>
      </c>
      <c r="K7" s="6">
        <f t="shared" si="0"/>
        <v>22545</v>
      </c>
      <c r="L7" s="6">
        <f t="shared" si="0"/>
        <v>3347</v>
      </c>
    </row>
    <row r="8" spans="2:12" ht="12" customHeight="1">
      <c r="B8" s="11"/>
      <c r="C8" s="12"/>
      <c r="D8" s="13" t="s">
        <v>12</v>
      </c>
      <c r="E8" s="5">
        <v>13</v>
      </c>
      <c r="F8" s="21">
        <v>34</v>
      </c>
      <c r="G8" s="21">
        <v>24</v>
      </c>
      <c r="H8" s="5">
        <v>10</v>
      </c>
      <c r="I8" s="5">
        <v>40115</v>
      </c>
      <c r="J8" s="21">
        <v>800</v>
      </c>
      <c r="K8" s="21">
        <v>8348</v>
      </c>
      <c r="L8" s="5" t="s">
        <v>148</v>
      </c>
    </row>
    <row r="9" spans="2:12" ht="12" customHeight="1">
      <c r="B9" s="11"/>
      <c r="C9" s="12"/>
      <c r="D9" s="13" t="s">
        <v>122</v>
      </c>
      <c r="E9" s="5">
        <v>1</v>
      </c>
      <c r="F9" s="5" t="s">
        <v>123</v>
      </c>
      <c r="G9" s="5" t="s">
        <v>123</v>
      </c>
      <c r="H9" s="5" t="s">
        <v>148</v>
      </c>
      <c r="I9" s="5" t="s">
        <v>148</v>
      </c>
      <c r="J9" s="5" t="s">
        <v>125</v>
      </c>
      <c r="K9" s="5" t="s">
        <v>148</v>
      </c>
      <c r="L9" s="5" t="s">
        <v>148</v>
      </c>
    </row>
    <row r="10" spans="2:12" ht="12" customHeight="1">
      <c r="B10" s="11"/>
      <c r="C10" s="12"/>
      <c r="D10" s="13" t="s">
        <v>0</v>
      </c>
      <c r="E10" s="5">
        <v>9</v>
      </c>
      <c r="F10" s="5">
        <v>24</v>
      </c>
      <c r="G10" s="5">
        <v>11</v>
      </c>
      <c r="H10" s="5">
        <v>13</v>
      </c>
      <c r="I10" s="5">
        <v>9037</v>
      </c>
      <c r="J10" s="5">
        <v>5</v>
      </c>
      <c r="K10" s="5">
        <v>3054</v>
      </c>
      <c r="L10" s="15">
        <v>457</v>
      </c>
    </row>
    <row r="11" spans="2:12" ht="12" customHeight="1">
      <c r="B11" s="11"/>
      <c r="C11" s="12"/>
      <c r="D11" s="13" t="s">
        <v>15</v>
      </c>
      <c r="E11" s="5">
        <v>51</v>
      </c>
      <c r="F11" s="5">
        <v>98</v>
      </c>
      <c r="G11" s="5">
        <v>33</v>
      </c>
      <c r="H11" s="5">
        <v>65</v>
      </c>
      <c r="I11" s="5">
        <v>31149</v>
      </c>
      <c r="J11" s="5" t="s">
        <v>140</v>
      </c>
      <c r="K11" s="5">
        <v>3230</v>
      </c>
      <c r="L11" s="15">
        <v>1397</v>
      </c>
    </row>
    <row r="12" spans="2:12" ht="12" customHeight="1">
      <c r="B12" s="11"/>
      <c r="C12" s="12"/>
      <c r="D12" s="13" t="s">
        <v>16</v>
      </c>
      <c r="E12" s="5">
        <v>7</v>
      </c>
      <c r="F12" s="5">
        <v>38</v>
      </c>
      <c r="G12" s="5">
        <v>34</v>
      </c>
      <c r="H12" s="5">
        <v>4</v>
      </c>
      <c r="I12" s="5">
        <v>5690</v>
      </c>
      <c r="J12" s="5">
        <v>6436</v>
      </c>
      <c r="K12" s="5">
        <v>1769</v>
      </c>
      <c r="L12" s="15">
        <v>523</v>
      </c>
    </row>
    <row r="13" spans="2:12" ht="12" customHeight="1">
      <c r="B13" s="11"/>
      <c r="C13" s="12"/>
      <c r="D13" s="13" t="s">
        <v>17</v>
      </c>
      <c r="E13" s="5">
        <v>12</v>
      </c>
      <c r="F13" s="5">
        <v>32</v>
      </c>
      <c r="G13" s="5">
        <v>19</v>
      </c>
      <c r="H13" s="5">
        <v>13</v>
      </c>
      <c r="I13" s="5">
        <v>12278</v>
      </c>
      <c r="J13" s="5">
        <v>380</v>
      </c>
      <c r="K13" s="5">
        <v>2530</v>
      </c>
      <c r="L13" s="15">
        <v>471</v>
      </c>
    </row>
    <row r="14" spans="2:12" ht="12" customHeight="1">
      <c r="B14" s="11"/>
      <c r="C14" s="12"/>
      <c r="D14" s="13" t="s">
        <v>18</v>
      </c>
      <c r="E14" s="5">
        <v>18</v>
      </c>
      <c r="F14" s="5">
        <v>41</v>
      </c>
      <c r="G14" s="5">
        <v>22</v>
      </c>
      <c r="H14" s="5">
        <v>19</v>
      </c>
      <c r="I14" s="5">
        <v>17566</v>
      </c>
      <c r="J14" s="5">
        <v>520</v>
      </c>
      <c r="K14" s="5">
        <v>3614</v>
      </c>
      <c r="L14" s="15">
        <v>499</v>
      </c>
    </row>
    <row r="15" spans="2:12" s="17" customFormat="1" ht="12" customHeight="1">
      <c r="B15" s="10"/>
      <c r="C15" s="23" t="s">
        <v>63</v>
      </c>
      <c r="D15" s="24"/>
      <c r="E15" s="6">
        <f>SUM(E16:E21)</f>
        <v>37</v>
      </c>
      <c r="F15" s="6">
        <f aca="true" t="shared" si="1" ref="F15:L15">SUM(F16:F21)</f>
        <v>75</v>
      </c>
      <c r="G15" s="6">
        <f t="shared" si="1"/>
        <v>36</v>
      </c>
      <c r="H15" s="6">
        <f t="shared" si="1"/>
        <v>39</v>
      </c>
      <c r="I15" s="6">
        <f t="shared" si="1"/>
        <v>21778</v>
      </c>
      <c r="J15" s="6">
        <f t="shared" si="1"/>
        <v>923</v>
      </c>
      <c r="K15" s="6">
        <f t="shared" si="1"/>
        <v>2064</v>
      </c>
      <c r="L15" s="6">
        <f t="shared" si="1"/>
        <v>861</v>
      </c>
    </row>
    <row r="16" spans="2:12" ht="12" customHeight="1">
      <c r="B16" s="11"/>
      <c r="C16" s="12"/>
      <c r="D16" s="13" t="s">
        <v>12</v>
      </c>
      <c r="E16" s="5">
        <v>2</v>
      </c>
      <c r="F16" s="21">
        <v>5</v>
      </c>
      <c r="G16" s="21">
        <v>4</v>
      </c>
      <c r="H16" s="5">
        <v>1</v>
      </c>
      <c r="I16" s="5">
        <v>6674</v>
      </c>
      <c r="J16" s="21">
        <v>18</v>
      </c>
      <c r="K16" s="5">
        <v>240</v>
      </c>
      <c r="L16" s="5" t="s">
        <v>148</v>
      </c>
    </row>
    <row r="17" spans="2:12" ht="12" customHeight="1">
      <c r="B17" s="11"/>
      <c r="C17" s="12"/>
      <c r="D17" s="13" t="s">
        <v>13</v>
      </c>
      <c r="E17" s="5">
        <v>1</v>
      </c>
      <c r="F17" s="5" t="s">
        <v>144</v>
      </c>
      <c r="G17" s="5" t="s">
        <v>144</v>
      </c>
      <c r="H17" s="5" t="s">
        <v>148</v>
      </c>
      <c r="I17" s="5" t="s">
        <v>148</v>
      </c>
      <c r="J17" s="5" t="s">
        <v>144</v>
      </c>
      <c r="K17" s="5" t="s">
        <v>148</v>
      </c>
      <c r="L17" s="5" t="s">
        <v>148</v>
      </c>
    </row>
    <row r="18" spans="2:12" ht="12" customHeight="1">
      <c r="B18" s="11"/>
      <c r="C18" s="12"/>
      <c r="D18" s="13" t="s">
        <v>0</v>
      </c>
      <c r="E18" s="5">
        <v>3</v>
      </c>
      <c r="F18" s="5">
        <v>5</v>
      </c>
      <c r="G18" s="5">
        <v>2</v>
      </c>
      <c r="H18" s="5">
        <v>3</v>
      </c>
      <c r="I18" s="5">
        <v>1163</v>
      </c>
      <c r="J18" s="5" t="s">
        <v>148</v>
      </c>
      <c r="K18" s="5">
        <v>175</v>
      </c>
      <c r="L18" s="15">
        <v>104</v>
      </c>
    </row>
    <row r="19" spans="2:12" ht="12" customHeight="1">
      <c r="B19" s="11"/>
      <c r="C19" s="12"/>
      <c r="D19" s="13" t="s">
        <v>15</v>
      </c>
      <c r="E19" s="5">
        <v>25</v>
      </c>
      <c r="F19" s="5">
        <v>44</v>
      </c>
      <c r="G19" s="5">
        <v>15</v>
      </c>
      <c r="H19" s="5">
        <v>29</v>
      </c>
      <c r="I19" s="5">
        <v>8275</v>
      </c>
      <c r="J19" s="5" t="s">
        <v>148</v>
      </c>
      <c r="K19" s="5">
        <v>976</v>
      </c>
      <c r="L19" s="15">
        <v>599</v>
      </c>
    </row>
    <row r="20" spans="2:12" ht="12" customHeight="1">
      <c r="B20" s="11"/>
      <c r="C20" s="12"/>
      <c r="D20" s="13" t="s">
        <v>145</v>
      </c>
      <c r="E20" s="5">
        <v>1</v>
      </c>
      <c r="F20" s="5" t="s">
        <v>144</v>
      </c>
      <c r="G20" s="5" t="s">
        <v>144</v>
      </c>
      <c r="H20" s="5" t="s">
        <v>144</v>
      </c>
      <c r="I20" s="5" t="s">
        <v>144</v>
      </c>
      <c r="J20" s="5" t="s">
        <v>144</v>
      </c>
      <c r="K20" s="5" t="s">
        <v>144</v>
      </c>
      <c r="L20" s="5" t="s">
        <v>144</v>
      </c>
    </row>
    <row r="21" spans="2:12" ht="12" customHeight="1">
      <c r="B21" s="11"/>
      <c r="C21" s="12"/>
      <c r="D21" s="13" t="s">
        <v>17</v>
      </c>
      <c r="E21" s="5">
        <v>5</v>
      </c>
      <c r="F21" s="21">
        <v>21</v>
      </c>
      <c r="G21" s="21">
        <v>15</v>
      </c>
      <c r="H21" s="21">
        <v>6</v>
      </c>
      <c r="I21" s="21">
        <v>5666</v>
      </c>
      <c r="J21" s="21">
        <v>905</v>
      </c>
      <c r="K21" s="21">
        <v>673</v>
      </c>
      <c r="L21" s="20">
        <v>158</v>
      </c>
    </row>
    <row r="22" spans="2:12" s="17" customFormat="1" ht="12" customHeight="1">
      <c r="B22" s="10"/>
      <c r="C22" s="23" t="s">
        <v>64</v>
      </c>
      <c r="D22" s="24"/>
      <c r="E22" s="6">
        <f>SUM(E23:E29)</f>
        <v>54</v>
      </c>
      <c r="F22" s="6">
        <f aca="true" t="shared" si="2" ref="F22:L22">SUM(F23:F29)</f>
        <v>96</v>
      </c>
      <c r="G22" s="6">
        <f t="shared" si="2"/>
        <v>39</v>
      </c>
      <c r="H22" s="6">
        <f t="shared" si="2"/>
        <v>57</v>
      </c>
      <c r="I22" s="6">
        <f t="shared" si="2"/>
        <v>17844</v>
      </c>
      <c r="J22" s="6">
        <f t="shared" si="2"/>
        <v>445</v>
      </c>
      <c r="K22" s="6">
        <f t="shared" si="2"/>
        <v>3564</v>
      </c>
      <c r="L22" s="6">
        <f t="shared" si="2"/>
        <v>1380</v>
      </c>
    </row>
    <row r="23" spans="2:12" ht="12" customHeight="1">
      <c r="B23" s="11"/>
      <c r="C23" s="12"/>
      <c r="D23" s="13" t="s">
        <v>12</v>
      </c>
      <c r="E23" s="5">
        <v>1</v>
      </c>
      <c r="F23" s="18" t="s">
        <v>144</v>
      </c>
      <c r="G23" s="18" t="s">
        <v>144</v>
      </c>
      <c r="H23" s="18" t="s">
        <v>144</v>
      </c>
      <c r="I23" s="18" t="s">
        <v>144</v>
      </c>
      <c r="J23" s="5" t="s">
        <v>148</v>
      </c>
      <c r="K23" s="5" t="s">
        <v>138</v>
      </c>
      <c r="L23" s="5" t="s">
        <v>148</v>
      </c>
    </row>
    <row r="24" spans="2:12" ht="12" customHeight="1">
      <c r="B24" s="11"/>
      <c r="C24" s="12"/>
      <c r="D24" s="13" t="s">
        <v>14</v>
      </c>
      <c r="E24" s="5">
        <v>1</v>
      </c>
      <c r="F24" s="18" t="s">
        <v>144</v>
      </c>
      <c r="G24" s="18" t="s">
        <v>144</v>
      </c>
      <c r="H24" s="18" t="s">
        <v>144</v>
      </c>
      <c r="I24" s="18" t="s">
        <v>144</v>
      </c>
      <c r="J24" s="5" t="s">
        <v>148</v>
      </c>
      <c r="K24" s="5" t="s">
        <v>138</v>
      </c>
      <c r="L24" s="5" t="s">
        <v>138</v>
      </c>
    </row>
    <row r="25" spans="2:12" ht="12" customHeight="1">
      <c r="B25" s="11"/>
      <c r="C25" s="12"/>
      <c r="D25" s="13" t="s">
        <v>0</v>
      </c>
      <c r="E25" s="5">
        <v>5</v>
      </c>
      <c r="F25" s="21">
        <v>19</v>
      </c>
      <c r="G25" s="21">
        <v>10</v>
      </c>
      <c r="H25" s="21">
        <v>9</v>
      </c>
      <c r="I25" s="21">
        <v>5969</v>
      </c>
      <c r="J25" s="5">
        <v>9</v>
      </c>
      <c r="K25" s="21">
        <v>1541</v>
      </c>
      <c r="L25" s="20">
        <v>204</v>
      </c>
    </row>
    <row r="26" spans="2:12" ht="12" customHeight="1">
      <c r="B26" s="11"/>
      <c r="C26" s="12"/>
      <c r="D26" s="13" t="s">
        <v>15</v>
      </c>
      <c r="E26" s="5">
        <v>34</v>
      </c>
      <c r="F26" s="5">
        <v>52</v>
      </c>
      <c r="G26" s="5">
        <v>16</v>
      </c>
      <c r="H26" s="5">
        <v>36</v>
      </c>
      <c r="I26" s="5">
        <v>6326</v>
      </c>
      <c r="J26" s="5" t="s">
        <v>148</v>
      </c>
      <c r="K26" s="5">
        <v>975</v>
      </c>
      <c r="L26" s="15">
        <v>880</v>
      </c>
    </row>
    <row r="27" spans="2:12" ht="12" customHeight="1">
      <c r="B27" s="11"/>
      <c r="C27" s="12"/>
      <c r="D27" s="13" t="s">
        <v>16</v>
      </c>
      <c r="E27" s="5">
        <v>3</v>
      </c>
      <c r="F27" s="5">
        <v>8</v>
      </c>
      <c r="G27" s="5">
        <v>6</v>
      </c>
      <c r="H27" s="5">
        <v>2</v>
      </c>
      <c r="I27" s="5">
        <v>750</v>
      </c>
      <c r="J27" s="5">
        <v>386</v>
      </c>
      <c r="K27" s="5">
        <v>228</v>
      </c>
      <c r="L27" s="15">
        <v>108</v>
      </c>
    </row>
    <row r="28" spans="2:12" ht="12" customHeight="1">
      <c r="B28" s="11"/>
      <c r="C28" s="12"/>
      <c r="D28" s="13" t="s">
        <v>17</v>
      </c>
      <c r="E28" s="5">
        <v>3</v>
      </c>
      <c r="F28" s="5">
        <v>5</v>
      </c>
      <c r="G28" s="5">
        <v>3</v>
      </c>
      <c r="H28" s="5">
        <v>2</v>
      </c>
      <c r="I28" s="5">
        <v>1670</v>
      </c>
      <c r="J28" s="5">
        <v>30</v>
      </c>
      <c r="K28" s="5">
        <v>545</v>
      </c>
      <c r="L28" s="15">
        <v>76</v>
      </c>
    </row>
    <row r="29" spans="2:12" ht="12" customHeight="1">
      <c r="B29" s="11"/>
      <c r="C29" s="12"/>
      <c r="D29" s="13" t="s">
        <v>18</v>
      </c>
      <c r="E29" s="5">
        <v>7</v>
      </c>
      <c r="F29" s="5">
        <v>12</v>
      </c>
      <c r="G29" s="5">
        <v>4</v>
      </c>
      <c r="H29" s="5">
        <v>8</v>
      </c>
      <c r="I29" s="5">
        <v>3129</v>
      </c>
      <c r="J29" s="5">
        <v>20</v>
      </c>
      <c r="K29" s="5">
        <v>275</v>
      </c>
      <c r="L29" s="15">
        <v>112</v>
      </c>
    </row>
    <row r="30" spans="2:12" ht="12" customHeight="1">
      <c r="B30" s="25" t="s">
        <v>68</v>
      </c>
      <c r="C30" s="26"/>
      <c r="D30" s="27"/>
      <c r="E30" s="6">
        <v>748</v>
      </c>
      <c r="F30" s="6">
        <v>1726</v>
      </c>
      <c r="G30" s="6">
        <v>912</v>
      </c>
      <c r="H30" s="6">
        <v>814</v>
      </c>
      <c r="I30" s="6">
        <v>638299</v>
      </c>
      <c r="J30" s="6">
        <v>8549</v>
      </c>
      <c r="K30" s="6">
        <v>73440</v>
      </c>
      <c r="L30" s="6">
        <v>21000</v>
      </c>
    </row>
    <row r="31" spans="2:12" s="17" customFormat="1" ht="12" customHeight="1">
      <c r="B31" s="10"/>
      <c r="C31" s="23" t="s">
        <v>65</v>
      </c>
      <c r="D31" s="24"/>
      <c r="E31" s="6">
        <f>SUM(E32:E37)</f>
        <v>52</v>
      </c>
      <c r="F31" s="6">
        <f aca="true" t="shared" si="3" ref="F31:L31">SUM(F32:F37)</f>
        <v>101</v>
      </c>
      <c r="G31" s="6">
        <f t="shared" si="3"/>
        <v>44</v>
      </c>
      <c r="H31" s="6">
        <f t="shared" si="3"/>
        <v>57</v>
      </c>
      <c r="I31" s="6">
        <f t="shared" si="3"/>
        <v>27760</v>
      </c>
      <c r="J31" s="6">
        <f t="shared" si="3"/>
        <v>654</v>
      </c>
      <c r="K31" s="6">
        <f t="shared" si="3"/>
        <v>3152</v>
      </c>
      <c r="L31" s="6">
        <f t="shared" si="3"/>
        <v>1511</v>
      </c>
    </row>
    <row r="32" spans="2:12" ht="12" customHeight="1">
      <c r="B32" s="11"/>
      <c r="C32" s="12"/>
      <c r="D32" s="13" t="s">
        <v>12</v>
      </c>
      <c r="E32" s="5">
        <v>5</v>
      </c>
      <c r="F32" s="5">
        <v>5</v>
      </c>
      <c r="G32" s="5">
        <v>5</v>
      </c>
      <c r="H32" s="5" t="s">
        <v>148</v>
      </c>
      <c r="I32" s="5">
        <v>690</v>
      </c>
      <c r="J32" s="5">
        <v>172</v>
      </c>
      <c r="K32" s="5">
        <v>70</v>
      </c>
      <c r="L32" s="5" t="s">
        <v>148</v>
      </c>
    </row>
    <row r="33" spans="2:12" ht="12" customHeight="1">
      <c r="B33" s="11"/>
      <c r="C33" s="12"/>
      <c r="D33" s="13" t="s">
        <v>0</v>
      </c>
      <c r="E33" s="5">
        <v>2</v>
      </c>
      <c r="F33" s="18" t="s">
        <v>144</v>
      </c>
      <c r="G33" s="18" t="s">
        <v>144</v>
      </c>
      <c r="H33" s="18" t="s">
        <v>144</v>
      </c>
      <c r="I33" s="18" t="s">
        <v>144</v>
      </c>
      <c r="J33" s="5" t="s">
        <v>148</v>
      </c>
      <c r="K33" s="18" t="s">
        <v>131</v>
      </c>
      <c r="L33" s="18" t="s">
        <v>131</v>
      </c>
    </row>
    <row r="34" spans="2:12" ht="12" customHeight="1">
      <c r="B34" s="11"/>
      <c r="C34" s="12"/>
      <c r="D34" s="13" t="s">
        <v>15</v>
      </c>
      <c r="E34" s="5">
        <v>25</v>
      </c>
      <c r="F34" s="21">
        <v>54</v>
      </c>
      <c r="G34" s="21">
        <v>18</v>
      </c>
      <c r="H34" s="21">
        <v>36</v>
      </c>
      <c r="I34" s="21">
        <v>16779</v>
      </c>
      <c r="J34" s="5" t="s">
        <v>148</v>
      </c>
      <c r="K34" s="21">
        <v>1886</v>
      </c>
      <c r="L34" s="20">
        <v>854</v>
      </c>
    </row>
    <row r="35" spans="2:12" ht="12" customHeight="1">
      <c r="B35" s="11"/>
      <c r="C35" s="12"/>
      <c r="D35" s="13" t="s">
        <v>16</v>
      </c>
      <c r="E35" s="5">
        <v>6</v>
      </c>
      <c r="F35" s="5">
        <v>13</v>
      </c>
      <c r="G35" s="5">
        <v>9</v>
      </c>
      <c r="H35" s="5">
        <v>4</v>
      </c>
      <c r="I35" s="5">
        <v>3568</v>
      </c>
      <c r="J35" s="5">
        <v>302</v>
      </c>
      <c r="K35" s="5">
        <v>336</v>
      </c>
      <c r="L35" s="15">
        <v>128</v>
      </c>
    </row>
    <row r="36" spans="2:12" ht="12" customHeight="1">
      <c r="B36" s="11"/>
      <c r="C36" s="12"/>
      <c r="D36" s="13" t="s">
        <v>17</v>
      </c>
      <c r="E36" s="5">
        <v>3</v>
      </c>
      <c r="F36" s="5">
        <v>8</v>
      </c>
      <c r="G36" s="5">
        <v>4</v>
      </c>
      <c r="H36" s="5">
        <v>4</v>
      </c>
      <c r="I36" s="5">
        <v>2860</v>
      </c>
      <c r="J36" s="5">
        <v>80</v>
      </c>
      <c r="K36" s="5">
        <v>450</v>
      </c>
      <c r="L36" s="15">
        <v>115</v>
      </c>
    </row>
    <row r="37" spans="2:12" ht="12" customHeight="1">
      <c r="B37" s="11"/>
      <c r="C37" s="12"/>
      <c r="D37" s="13" t="s">
        <v>18</v>
      </c>
      <c r="E37" s="5">
        <v>11</v>
      </c>
      <c r="F37" s="5">
        <v>21</v>
      </c>
      <c r="G37" s="5">
        <v>8</v>
      </c>
      <c r="H37" s="5">
        <v>13</v>
      </c>
      <c r="I37" s="5">
        <v>3863</v>
      </c>
      <c r="J37" s="5">
        <v>100</v>
      </c>
      <c r="K37" s="5">
        <v>410</v>
      </c>
      <c r="L37" s="15">
        <v>414</v>
      </c>
    </row>
    <row r="38" spans="2:12" s="17" customFormat="1" ht="12" customHeight="1">
      <c r="B38" s="10"/>
      <c r="C38" s="23" t="s">
        <v>66</v>
      </c>
      <c r="D38" s="24"/>
      <c r="E38" s="6">
        <f>SUM(E39:E44)</f>
        <v>350</v>
      </c>
      <c r="F38" s="6">
        <f aca="true" t="shared" si="4" ref="F38:L38">SUM(F39:F44)</f>
        <v>941</v>
      </c>
      <c r="G38" s="6">
        <f t="shared" si="4"/>
        <v>524</v>
      </c>
      <c r="H38" s="6">
        <f t="shared" si="4"/>
        <v>417</v>
      </c>
      <c r="I38" s="6">
        <f t="shared" si="4"/>
        <v>400584</v>
      </c>
      <c r="J38" s="6">
        <f t="shared" si="4"/>
        <v>3545</v>
      </c>
      <c r="K38" s="6">
        <f t="shared" si="4"/>
        <v>46960</v>
      </c>
      <c r="L38" s="6">
        <f t="shared" si="4"/>
        <v>10066</v>
      </c>
    </row>
    <row r="39" spans="2:12" ht="12" customHeight="1">
      <c r="B39" s="11"/>
      <c r="C39" s="12"/>
      <c r="D39" s="13" t="s">
        <v>12</v>
      </c>
      <c r="E39" s="5">
        <v>45</v>
      </c>
      <c r="F39" s="5">
        <v>92</v>
      </c>
      <c r="G39" s="5">
        <v>62</v>
      </c>
      <c r="H39" s="5">
        <v>30</v>
      </c>
      <c r="I39" s="5">
        <v>109638</v>
      </c>
      <c r="J39" s="5">
        <v>195</v>
      </c>
      <c r="K39" s="5">
        <v>3747</v>
      </c>
      <c r="L39" s="5" t="s">
        <v>148</v>
      </c>
    </row>
    <row r="40" spans="2:12" ht="12" customHeight="1">
      <c r="B40" s="11"/>
      <c r="C40" s="12"/>
      <c r="D40" s="13" t="s">
        <v>0</v>
      </c>
      <c r="E40" s="5">
        <v>38</v>
      </c>
      <c r="F40" s="5">
        <v>108</v>
      </c>
      <c r="G40" s="5">
        <v>50</v>
      </c>
      <c r="H40" s="5">
        <v>58</v>
      </c>
      <c r="I40" s="5">
        <v>38965</v>
      </c>
      <c r="J40" s="5">
        <v>44</v>
      </c>
      <c r="K40" s="5">
        <v>11968</v>
      </c>
      <c r="L40" s="15">
        <v>1425</v>
      </c>
    </row>
    <row r="41" spans="2:12" ht="12" customHeight="1">
      <c r="B41" s="11"/>
      <c r="C41" s="12"/>
      <c r="D41" s="13" t="s">
        <v>15</v>
      </c>
      <c r="E41" s="5">
        <v>147</v>
      </c>
      <c r="F41" s="5">
        <v>338</v>
      </c>
      <c r="G41" s="5">
        <v>140</v>
      </c>
      <c r="H41" s="5">
        <v>198</v>
      </c>
      <c r="I41" s="5">
        <v>111421</v>
      </c>
      <c r="J41" s="5" t="s">
        <v>148</v>
      </c>
      <c r="K41" s="5">
        <v>10490</v>
      </c>
      <c r="L41" s="15">
        <v>4027</v>
      </c>
    </row>
    <row r="42" spans="2:12" ht="12" customHeight="1">
      <c r="B42" s="11"/>
      <c r="C42" s="12"/>
      <c r="D42" s="13" t="s">
        <v>16</v>
      </c>
      <c r="E42" s="5">
        <v>14</v>
      </c>
      <c r="F42" s="5">
        <v>38</v>
      </c>
      <c r="G42" s="5">
        <v>29</v>
      </c>
      <c r="H42" s="5">
        <v>9</v>
      </c>
      <c r="I42" s="5">
        <v>16059</v>
      </c>
      <c r="J42" s="5">
        <v>1554</v>
      </c>
      <c r="K42" s="5">
        <v>2513</v>
      </c>
      <c r="L42" s="15">
        <v>730</v>
      </c>
    </row>
    <row r="43" spans="2:12" ht="12" customHeight="1">
      <c r="B43" s="11"/>
      <c r="C43" s="12"/>
      <c r="D43" s="13" t="s">
        <v>17</v>
      </c>
      <c r="E43" s="5">
        <v>37</v>
      </c>
      <c r="F43" s="5">
        <v>86</v>
      </c>
      <c r="G43" s="5">
        <v>59</v>
      </c>
      <c r="H43" s="5">
        <v>27</v>
      </c>
      <c r="I43" s="5">
        <v>31742</v>
      </c>
      <c r="J43" s="5">
        <v>663</v>
      </c>
      <c r="K43" s="5">
        <v>4740</v>
      </c>
      <c r="L43" s="15">
        <v>1494</v>
      </c>
    </row>
    <row r="44" spans="2:12" ht="12" customHeight="1">
      <c r="B44" s="11"/>
      <c r="C44" s="12"/>
      <c r="D44" s="13" t="s">
        <v>18</v>
      </c>
      <c r="E44" s="5">
        <v>69</v>
      </c>
      <c r="F44" s="5">
        <v>279</v>
      </c>
      <c r="G44" s="5">
        <v>184</v>
      </c>
      <c r="H44" s="5">
        <v>95</v>
      </c>
      <c r="I44" s="5">
        <v>92759</v>
      </c>
      <c r="J44" s="5">
        <v>1089</v>
      </c>
      <c r="K44" s="5">
        <v>13502</v>
      </c>
      <c r="L44" s="15">
        <v>2390</v>
      </c>
    </row>
    <row r="45" spans="2:12" s="17" customFormat="1" ht="12" customHeight="1">
      <c r="B45" s="10"/>
      <c r="C45" s="23" t="s">
        <v>67</v>
      </c>
      <c r="D45" s="24"/>
      <c r="E45" s="6">
        <f>SUM(E46:E51)</f>
        <v>112</v>
      </c>
      <c r="F45" s="6">
        <f aca="true" t="shared" si="5" ref="F45:L45">SUM(F46:F51)</f>
        <v>222</v>
      </c>
      <c r="G45" s="6">
        <f t="shared" si="5"/>
        <v>105</v>
      </c>
      <c r="H45" s="6">
        <f t="shared" si="5"/>
        <v>117</v>
      </c>
      <c r="I45" s="6">
        <f t="shared" si="5"/>
        <v>61289</v>
      </c>
      <c r="J45" s="6">
        <f t="shared" si="5"/>
        <v>642</v>
      </c>
      <c r="K45" s="6">
        <f t="shared" si="5"/>
        <v>8027</v>
      </c>
      <c r="L45" s="6">
        <f t="shared" si="5"/>
        <v>2807</v>
      </c>
    </row>
    <row r="46" spans="2:12" ht="12" customHeight="1">
      <c r="B46" s="11"/>
      <c r="C46" s="12"/>
      <c r="D46" s="13" t="s">
        <v>12</v>
      </c>
      <c r="E46" s="5">
        <v>1</v>
      </c>
      <c r="F46" s="5" t="s">
        <v>144</v>
      </c>
      <c r="G46" s="5" t="s">
        <v>144</v>
      </c>
      <c r="H46" s="5" t="s">
        <v>144</v>
      </c>
      <c r="I46" s="5" t="s">
        <v>144</v>
      </c>
      <c r="J46" s="5" t="s">
        <v>148</v>
      </c>
      <c r="K46" s="5" t="s">
        <v>131</v>
      </c>
      <c r="L46" s="5" t="s">
        <v>148</v>
      </c>
    </row>
    <row r="47" spans="2:12" ht="12" customHeight="1">
      <c r="B47" s="11"/>
      <c r="C47" s="12"/>
      <c r="D47" s="13" t="s">
        <v>0</v>
      </c>
      <c r="E47" s="5">
        <v>11</v>
      </c>
      <c r="F47" s="21">
        <v>23</v>
      </c>
      <c r="G47" s="21">
        <v>10</v>
      </c>
      <c r="H47" s="21">
        <v>13</v>
      </c>
      <c r="I47" s="21">
        <v>12262</v>
      </c>
      <c r="J47" s="5">
        <v>10</v>
      </c>
      <c r="K47" s="21">
        <v>3048</v>
      </c>
      <c r="L47" s="20">
        <v>375</v>
      </c>
    </row>
    <row r="48" spans="2:12" ht="12" customHeight="1">
      <c r="B48" s="11"/>
      <c r="C48" s="12"/>
      <c r="D48" s="13" t="s">
        <v>15</v>
      </c>
      <c r="E48" s="5">
        <v>65</v>
      </c>
      <c r="F48" s="5">
        <v>129</v>
      </c>
      <c r="G48" s="5">
        <v>53</v>
      </c>
      <c r="H48" s="5">
        <v>76</v>
      </c>
      <c r="I48" s="5">
        <v>25160</v>
      </c>
      <c r="J48" s="5" t="s">
        <v>148</v>
      </c>
      <c r="K48" s="5">
        <v>2564</v>
      </c>
      <c r="L48" s="15">
        <v>1428</v>
      </c>
    </row>
    <row r="49" spans="2:12" ht="12" customHeight="1">
      <c r="B49" s="11"/>
      <c r="C49" s="12"/>
      <c r="D49" s="13" t="s">
        <v>16</v>
      </c>
      <c r="E49" s="5">
        <v>4</v>
      </c>
      <c r="F49" s="5">
        <v>9</v>
      </c>
      <c r="G49" s="5">
        <v>8</v>
      </c>
      <c r="H49" s="5">
        <v>1</v>
      </c>
      <c r="I49" s="5">
        <v>1124</v>
      </c>
      <c r="J49" s="5">
        <v>340</v>
      </c>
      <c r="K49" s="5">
        <v>235</v>
      </c>
      <c r="L49" s="15">
        <v>150</v>
      </c>
    </row>
    <row r="50" spans="2:12" ht="12" customHeight="1">
      <c r="B50" s="11"/>
      <c r="C50" s="12"/>
      <c r="D50" s="13" t="s">
        <v>17</v>
      </c>
      <c r="E50" s="5">
        <v>10</v>
      </c>
      <c r="F50" s="5">
        <v>18</v>
      </c>
      <c r="G50" s="5">
        <v>10</v>
      </c>
      <c r="H50" s="5">
        <v>8</v>
      </c>
      <c r="I50" s="5">
        <v>6010</v>
      </c>
      <c r="J50" s="5">
        <v>76</v>
      </c>
      <c r="K50" s="5">
        <v>637</v>
      </c>
      <c r="L50" s="15">
        <v>198</v>
      </c>
    </row>
    <row r="51" spans="2:12" ht="12" customHeight="1">
      <c r="B51" s="11"/>
      <c r="C51" s="12"/>
      <c r="D51" s="13" t="s">
        <v>18</v>
      </c>
      <c r="E51" s="5">
        <v>21</v>
      </c>
      <c r="F51" s="5">
        <v>43</v>
      </c>
      <c r="G51" s="5">
        <v>24</v>
      </c>
      <c r="H51" s="5">
        <v>19</v>
      </c>
      <c r="I51" s="5">
        <v>16733</v>
      </c>
      <c r="J51" s="5">
        <v>216</v>
      </c>
      <c r="K51" s="5">
        <v>1543</v>
      </c>
      <c r="L51" s="15">
        <v>656</v>
      </c>
    </row>
    <row r="53" ht="12" customHeight="1">
      <c r="B53" s="7" t="s">
        <v>114</v>
      </c>
    </row>
  </sheetData>
  <mergeCells count="14">
    <mergeCell ref="L4:L5"/>
    <mergeCell ref="F4:H4"/>
    <mergeCell ref="C45:D45"/>
    <mergeCell ref="B30:D30"/>
    <mergeCell ref="E4:E5"/>
    <mergeCell ref="C31:D31"/>
    <mergeCell ref="C22:D22"/>
    <mergeCell ref="C15:D15"/>
    <mergeCell ref="C7:D7"/>
    <mergeCell ref="B4:D5"/>
    <mergeCell ref="C38:D38"/>
    <mergeCell ref="I4:I5"/>
    <mergeCell ref="J4:J5"/>
    <mergeCell ref="K4:K5"/>
  </mergeCells>
  <printOptions/>
  <pageMargins left="0.7874015748031497" right="0.7874015748031497" top="0.984251968503937" bottom="0.984251968503937" header="0.5118110236220472" footer="0.5118110236220472"/>
  <pageSetup orientation="portrait" paperSize="9" scale="83" r:id="rId2"/>
  <headerFooter alignWithMargins="0">
    <oddHeader>&amp;L&amp;F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47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1.625" style="1" customWidth="1"/>
    <col min="4" max="4" width="33.125" style="1" customWidth="1"/>
    <col min="5" max="8" width="8.625" style="1" customWidth="1"/>
    <col min="9" max="9" width="13.375" style="1" customWidth="1"/>
    <col min="10" max="12" width="11.25390625" style="1" customWidth="1"/>
    <col min="13" max="16384" width="9.00390625" style="1" customWidth="1"/>
  </cols>
  <sheetData>
    <row r="1" ht="14.25" customHeight="1">
      <c r="B1" s="8" t="s">
        <v>121</v>
      </c>
    </row>
    <row r="2" spans="2:4" ht="12" customHeight="1">
      <c r="B2" s="8"/>
      <c r="D2" s="7" t="s">
        <v>113</v>
      </c>
    </row>
    <row r="3" spans="2:4" ht="12" customHeight="1">
      <c r="B3" s="8"/>
      <c r="D3" s="7" t="s">
        <v>112</v>
      </c>
    </row>
    <row r="4" spans="2:12" ht="12" customHeight="1">
      <c r="B4" s="30" t="s">
        <v>118</v>
      </c>
      <c r="C4" s="31"/>
      <c r="D4" s="32"/>
      <c r="E4" s="28" t="s">
        <v>2</v>
      </c>
      <c r="F4" s="41" t="s">
        <v>3</v>
      </c>
      <c r="G4" s="42"/>
      <c r="H4" s="43"/>
      <c r="I4" s="28" t="s">
        <v>117</v>
      </c>
      <c r="J4" s="37" t="s">
        <v>149</v>
      </c>
      <c r="K4" s="28" t="s">
        <v>8</v>
      </c>
      <c r="L4" s="28" t="s">
        <v>9</v>
      </c>
    </row>
    <row r="5" spans="2:12" ht="36" customHeight="1">
      <c r="B5" s="33"/>
      <c r="C5" s="34"/>
      <c r="D5" s="35"/>
      <c r="E5" s="39"/>
      <c r="F5" s="14" t="s">
        <v>4</v>
      </c>
      <c r="G5" s="14" t="s">
        <v>5</v>
      </c>
      <c r="H5" s="14" t="s">
        <v>6</v>
      </c>
      <c r="I5" s="39"/>
      <c r="J5" s="40"/>
      <c r="K5" s="39"/>
      <c r="L5" s="39"/>
    </row>
    <row r="6" spans="2:12" ht="12" customHeight="1">
      <c r="B6" s="2"/>
      <c r="C6" s="4"/>
      <c r="D6" s="3"/>
      <c r="E6" s="9"/>
      <c r="F6" s="9" t="s">
        <v>7</v>
      </c>
      <c r="G6" s="9" t="s">
        <v>7</v>
      </c>
      <c r="H6" s="9" t="s">
        <v>7</v>
      </c>
      <c r="I6" s="9" t="s">
        <v>10</v>
      </c>
      <c r="J6" s="9" t="s">
        <v>10</v>
      </c>
      <c r="K6" s="9" t="s">
        <v>10</v>
      </c>
      <c r="L6" s="9" t="s">
        <v>69</v>
      </c>
    </row>
    <row r="7" spans="2:12" s="17" customFormat="1" ht="12" customHeight="1">
      <c r="B7" s="10"/>
      <c r="C7" s="23" t="s">
        <v>70</v>
      </c>
      <c r="D7" s="24"/>
      <c r="E7" s="16">
        <f>SUM(E8:E13)</f>
        <v>234</v>
      </c>
      <c r="F7" s="16">
        <f aca="true" t="shared" si="0" ref="F7:L7">SUM(F8:F13)</f>
        <v>462</v>
      </c>
      <c r="G7" s="16">
        <f t="shared" si="0"/>
        <v>239</v>
      </c>
      <c r="H7" s="16">
        <f t="shared" si="0"/>
        <v>223</v>
      </c>
      <c r="I7" s="16">
        <f t="shared" si="0"/>
        <v>148666</v>
      </c>
      <c r="J7" s="16">
        <f t="shared" si="0"/>
        <v>3708</v>
      </c>
      <c r="K7" s="16">
        <f t="shared" si="0"/>
        <v>15301</v>
      </c>
      <c r="L7" s="16">
        <f t="shared" si="0"/>
        <v>6616</v>
      </c>
    </row>
    <row r="8" spans="2:12" ht="12" customHeight="1">
      <c r="B8" s="11"/>
      <c r="C8" s="12"/>
      <c r="D8" s="13" t="s">
        <v>12</v>
      </c>
      <c r="E8" s="15">
        <v>24</v>
      </c>
      <c r="F8" s="15">
        <v>34</v>
      </c>
      <c r="G8" s="15">
        <v>28</v>
      </c>
      <c r="H8" s="15">
        <v>6</v>
      </c>
      <c r="I8" s="15">
        <v>16937</v>
      </c>
      <c r="J8" s="15">
        <v>429</v>
      </c>
      <c r="K8" s="15">
        <v>672</v>
      </c>
      <c r="L8" s="15" t="s">
        <v>148</v>
      </c>
    </row>
    <row r="9" spans="2:12" ht="12" customHeight="1">
      <c r="B9" s="11"/>
      <c r="C9" s="12"/>
      <c r="D9" s="13" t="s">
        <v>0</v>
      </c>
      <c r="E9" s="15">
        <v>18</v>
      </c>
      <c r="F9" s="15">
        <v>36</v>
      </c>
      <c r="G9" s="15">
        <v>17</v>
      </c>
      <c r="H9" s="15">
        <v>19</v>
      </c>
      <c r="I9" s="15">
        <v>11666</v>
      </c>
      <c r="J9" s="15">
        <v>15</v>
      </c>
      <c r="K9" s="15">
        <v>2790</v>
      </c>
      <c r="L9" s="15">
        <v>591</v>
      </c>
    </row>
    <row r="10" spans="2:12" ht="12" customHeight="1">
      <c r="B10" s="11"/>
      <c r="C10" s="12"/>
      <c r="D10" s="13" t="s">
        <v>15</v>
      </c>
      <c r="E10" s="15">
        <v>117</v>
      </c>
      <c r="F10" s="15">
        <v>228</v>
      </c>
      <c r="G10" s="15">
        <v>89</v>
      </c>
      <c r="H10" s="15">
        <v>139</v>
      </c>
      <c r="I10" s="15">
        <v>59555</v>
      </c>
      <c r="J10" s="15">
        <v>159</v>
      </c>
      <c r="K10" s="15">
        <v>5039</v>
      </c>
      <c r="L10" s="15">
        <v>3021</v>
      </c>
    </row>
    <row r="11" spans="2:12" ht="12" customHeight="1">
      <c r="B11" s="11"/>
      <c r="C11" s="12"/>
      <c r="D11" s="13" t="s">
        <v>16</v>
      </c>
      <c r="E11" s="15">
        <v>13</v>
      </c>
      <c r="F11" s="15">
        <v>24</v>
      </c>
      <c r="G11" s="15">
        <v>21</v>
      </c>
      <c r="H11" s="15">
        <v>3</v>
      </c>
      <c r="I11" s="15">
        <v>10649</v>
      </c>
      <c r="J11" s="15">
        <v>2658</v>
      </c>
      <c r="K11" s="15">
        <v>1141</v>
      </c>
      <c r="L11" s="15">
        <v>479</v>
      </c>
    </row>
    <row r="12" spans="2:12" ht="12" customHeight="1">
      <c r="B12" s="11"/>
      <c r="C12" s="12"/>
      <c r="D12" s="13" t="s">
        <v>17</v>
      </c>
      <c r="E12" s="15">
        <v>26</v>
      </c>
      <c r="F12" s="15">
        <v>52</v>
      </c>
      <c r="G12" s="15">
        <v>40</v>
      </c>
      <c r="H12" s="15">
        <v>12</v>
      </c>
      <c r="I12" s="15">
        <v>15414</v>
      </c>
      <c r="J12" s="15">
        <v>342</v>
      </c>
      <c r="K12" s="15">
        <v>2021</v>
      </c>
      <c r="L12" s="15">
        <v>689</v>
      </c>
    </row>
    <row r="13" spans="2:12" ht="12" customHeight="1">
      <c r="B13" s="11"/>
      <c r="C13" s="12"/>
      <c r="D13" s="13" t="s">
        <v>18</v>
      </c>
      <c r="E13" s="15">
        <v>36</v>
      </c>
      <c r="F13" s="15">
        <v>88</v>
      </c>
      <c r="G13" s="15">
        <v>44</v>
      </c>
      <c r="H13" s="15">
        <v>44</v>
      </c>
      <c r="I13" s="15">
        <v>34445</v>
      </c>
      <c r="J13" s="15">
        <v>105</v>
      </c>
      <c r="K13" s="15">
        <v>3638</v>
      </c>
      <c r="L13" s="15">
        <v>1836</v>
      </c>
    </row>
    <row r="14" spans="2:12" ht="12" customHeight="1">
      <c r="B14" s="25" t="s">
        <v>71</v>
      </c>
      <c r="C14" s="26"/>
      <c r="D14" s="27"/>
      <c r="E14" s="16">
        <f>SUM(E16:E22)</f>
        <v>323</v>
      </c>
      <c r="F14" s="16">
        <f aca="true" t="shared" si="1" ref="F14:L14">SUM(F16:F22)</f>
        <v>973</v>
      </c>
      <c r="G14" s="16">
        <f t="shared" si="1"/>
        <v>452</v>
      </c>
      <c r="H14" s="16">
        <f t="shared" si="1"/>
        <v>521</v>
      </c>
      <c r="I14" s="16">
        <f t="shared" si="1"/>
        <v>418868</v>
      </c>
      <c r="J14" s="16">
        <f t="shared" si="1"/>
        <v>4036</v>
      </c>
      <c r="K14" s="16">
        <f t="shared" si="1"/>
        <v>41116</v>
      </c>
      <c r="L14" s="16">
        <f t="shared" si="1"/>
        <v>13640</v>
      </c>
    </row>
    <row r="15" spans="2:12" s="17" customFormat="1" ht="12" customHeight="1">
      <c r="B15" s="10"/>
      <c r="C15" s="23" t="s">
        <v>72</v>
      </c>
      <c r="D15" s="24"/>
      <c r="E15" s="16">
        <f>SUM(E16:E22)</f>
        <v>323</v>
      </c>
      <c r="F15" s="16">
        <f aca="true" t="shared" si="2" ref="F15:L15">SUM(F16:F22)</f>
        <v>973</v>
      </c>
      <c r="G15" s="16">
        <f t="shared" si="2"/>
        <v>452</v>
      </c>
      <c r="H15" s="16">
        <f t="shared" si="2"/>
        <v>521</v>
      </c>
      <c r="I15" s="16">
        <f t="shared" si="2"/>
        <v>418868</v>
      </c>
      <c r="J15" s="16">
        <f t="shared" si="2"/>
        <v>4036</v>
      </c>
      <c r="K15" s="16">
        <f t="shared" si="2"/>
        <v>41116</v>
      </c>
      <c r="L15" s="16">
        <f t="shared" si="2"/>
        <v>13640</v>
      </c>
    </row>
    <row r="16" spans="2:12" ht="12" customHeight="1">
      <c r="B16" s="11"/>
      <c r="C16" s="12"/>
      <c r="D16" s="13" t="s">
        <v>12</v>
      </c>
      <c r="E16" s="15">
        <v>15</v>
      </c>
      <c r="F16" s="15">
        <v>51</v>
      </c>
      <c r="G16" s="15">
        <v>33</v>
      </c>
      <c r="H16" s="15">
        <v>18</v>
      </c>
      <c r="I16" s="15">
        <v>27531</v>
      </c>
      <c r="J16" s="15">
        <v>175</v>
      </c>
      <c r="K16" s="15">
        <v>2057</v>
      </c>
      <c r="L16" s="15" t="s">
        <v>148</v>
      </c>
    </row>
    <row r="17" spans="2:12" ht="12" customHeight="1">
      <c r="B17" s="11"/>
      <c r="C17" s="12"/>
      <c r="D17" s="13" t="s">
        <v>14</v>
      </c>
      <c r="E17" s="15">
        <v>1</v>
      </c>
      <c r="F17" s="15" t="s">
        <v>131</v>
      </c>
      <c r="G17" s="15" t="s">
        <v>148</v>
      </c>
      <c r="H17" s="15" t="s">
        <v>131</v>
      </c>
      <c r="I17" s="15" t="s">
        <v>131</v>
      </c>
      <c r="J17" s="15" t="s">
        <v>148</v>
      </c>
      <c r="K17" s="15" t="s">
        <v>131</v>
      </c>
      <c r="L17" s="15" t="s">
        <v>131</v>
      </c>
    </row>
    <row r="18" spans="2:12" ht="12" customHeight="1">
      <c r="B18" s="11"/>
      <c r="C18" s="12"/>
      <c r="D18" s="13" t="s">
        <v>0</v>
      </c>
      <c r="E18" s="15">
        <v>28</v>
      </c>
      <c r="F18" s="20">
        <v>95</v>
      </c>
      <c r="G18" s="15">
        <v>43</v>
      </c>
      <c r="H18" s="20">
        <v>52</v>
      </c>
      <c r="I18" s="20">
        <v>39319</v>
      </c>
      <c r="J18" s="15">
        <v>230</v>
      </c>
      <c r="K18" s="20">
        <v>8242</v>
      </c>
      <c r="L18" s="20">
        <v>1438</v>
      </c>
    </row>
    <row r="19" spans="2:12" ht="12" customHeight="1">
      <c r="B19" s="11"/>
      <c r="C19" s="12"/>
      <c r="D19" s="13" t="s">
        <v>15</v>
      </c>
      <c r="E19" s="15">
        <v>161</v>
      </c>
      <c r="F19" s="15">
        <v>535</v>
      </c>
      <c r="G19" s="15">
        <v>197</v>
      </c>
      <c r="H19" s="15">
        <v>338</v>
      </c>
      <c r="I19" s="15">
        <v>212464</v>
      </c>
      <c r="J19" s="15">
        <v>687</v>
      </c>
      <c r="K19" s="15">
        <v>12901</v>
      </c>
      <c r="L19" s="15">
        <v>5394</v>
      </c>
    </row>
    <row r="20" spans="2:12" ht="12" customHeight="1">
      <c r="B20" s="11"/>
      <c r="C20" s="12"/>
      <c r="D20" s="13" t="s">
        <v>16</v>
      </c>
      <c r="E20" s="15">
        <v>15</v>
      </c>
      <c r="F20" s="15">
        <v>30</v>
      </c>
      <c r="G20" s="15">
        <v>24</v>
      </c>
      <c r="H20" s="15">
        <v>6</v>
      </c>
      <c r="I20" s="15">
        <v>6706</v>
      </c>
      <c r="J20" s="15">
        <v>1439</v>
      </c>
      <c r="K20" s="15">
        <v>1034</v>
      </c>
      <c r="L20" s="15">
        <v>619</v>
      </c>
    </row>
    <row r="21" spans="2:12" ht="12" customHeight="1">
      <c r="B21" s="11"/>
      <c r="C21" s="12"/>
      <c r="D21" s="13" t="s">
        <v>17</v>
      </c>
      <c r="E21" s="15">
        <v>27</v>
      </c>
      <c r="F21" s="15">
        <v>73</v>
      </c>
      <c r="G21" s="15">
        <v>43</v>
      </c>
      <c r="H21" s="15">
        <v>30</v>
      </c>
      <c r="I21" s="15">
        <v>38222</v>
      </c>
      <c r="J21" s="15">
        <v>483</v>
      </c>
      <c r="K21" s="15">
        <v>7226</v>
      </c>
      <c r="L21" s="15">
        <v>1600</v>
      </c>
    </row>
    <row r="22" spans="2:12" ht="12" customHeight="1">
      <c r="B22" s="11"/>
      <c r="C22" s="12"/>
      <c r="D22" s="13" t="s">
        <v>18</v>
      </c>
      <c r="E22" s="15">
        <v>76</v>
      </c>
      <c r="F22" s="15">
        <v>189</v>
      </c>
      <c r="G22" s="15">
        <v>112</v>
      </c>
      <c r="H22" s="15">
        <v>77</v>
      </c>
      <c r="I22" s="15">
        <v>94626</v>
      </c>
      <c r="J22" s="15">
        <v>1022</v>
      </c>
      <c r="K22" s="15">
        <v>9656</v>
      </c>
      <c r="L22" s="15">
        <v>4589</v>
      </c>
    </row>
    <row r="23" spans="2:12" ht="12" customHeight="1">
      <c r="B23" s="25" t="s">
        <v>73</v>
      </c>
      <c r="C23" s="26"/>
      <c r="D23" s="27"/>
      <c r="E23" s="16">
        <v>1294</v>
      </c>
      <c r="F23" s="16">
        <v>3884</v>
      </c>
      <c r="G23" s="16">
        <v>2021</v>
      </c>
      <c r="H23" s="16">
        <v>1863</v>
      </c>
      <c r="I23" s="16">
        <v>2548559</v>
      </c>
      <c r="J23" s="16">
        <v>28431</v>
      </c>
      <c r="K23" s="16">
        <v>224923</v>
      </c>
      <c r="L23" s="16">
        <v>50001</v>
      </c>
    </row>
    <row r="24" spans="2:12" s="17" customFormat="1" ht="12" customHeight="1">
      <c r="B24" s="10"/>
      <c r="C24" s="23" t="s">
        <v>74</v>
      </c>
      <c r="D24" s="24"/>
      <c r="E24" s="16">
        <f>SUM(E25:E31)</f>
        <v>418</v>
      </c>
      <c r="F24" s="16">
        <f aca="true" t="shared" si="3" ref="F24:L24">SUM(F25:F31)</f>
        <v>1514</v>
      </c>
      <c r="G24" s="16">
        <f t="shared" si="3"/>
        <v>854</v>
      </c>
      <c r="H24" s="16">
        <f t="shared" si="3"/>
        <v>660</v>
      </c>
      <c r="I24" s="16">
        <f t="shared" si="3"/>
        <v>1460958</v>
      </c>
      <c r="J24" s="16">
        <f t="shared" si="3"/>
        <v>18763</v>
      </c>
      <c r="K24" s="16">
        <f t="shared" si="3"/>
        <v>91922</v>
      </c>
      <c r="L24" s="16">
        <f t="shared" si="3"/>
        <v>18228</v>
      </c>
    </row>
    <row r="25" spans="2:12" ht="12" customHeight="1">
      <c r="B25" s="11"/>
      <c r="C25" s="12"/>
      <c r="D25" s="13" t="s">
        <v>12</v>
      </c>
      <c r="E25" s="15">
        <v>34</v>
      </c>
      <c r="F25" s="15">
        <v>227</v>
      </c>
      <c r="G25" s="15">
        <v>148</v>
      </c>
      <c r="H25" s="15">
        <v>79</v>
      </c>
      <c r="I25" s="15">
        <v>857735</v>
      </c>
      <c r="J25" s="15">
        <v>6765</v>
      </c>
      <c r="K25" s="15">
        <v>19068</v>
      </c>
      <c r="L25" s="15" t="s">
        <v>148</v>
      </c>
    </row>
    <row r="26" spans="2:12" ht="12" customHeight="1">
      <c r="B26" s="11"/>
      <c r="C26" s="12"/>
      <c r="D26" s="13" t="s">
        <v>14</v>
      </c>
      <c r="E26" s="15">
        <v>1</v>
      </c>
      <c r="F26" s="15" t="s">
        <v>123</v>
      </c>
      <c r="G26" s="15" t="s">
        <v>123</v>
      </c>
      <c r="H26" s="15" t="s">
        <v>123</v>
      </c>
      <c r="I26" s="15" t="s">
        <v>123</v>
      </c>
      <c r="J26" s="15" t="s">
        <v>148</v>
      </c>
      <c r="K26" s="15" t="s">
        <v>123</v>
      </c>
      <c r="L26" s="15" t="s">
        <v>123</v>
      </c>
    </row>
    <row r="27" spans="2:12" ht="12" customHeight="1">
      <c r="B27" s="11"/>
      <c r="C27" s="12"/>
      <c r="D27" s="13" t="s">
        <v>0</v>
      </c>
      <c r="E27" s="15">
        <v>46</v>
      </c>
      <c r="F27" s="20">
        <v>166</v>
      </c>
      <c r="G27" s="20">
        <v>61</v>
      </c>
      <c r="H27" s="20">
        <v>105</v>
      </c>
      <c r="I27" s="20">
        <v>88821</v>
      </c>
      <c r="J27" s="15">
        <v>149</v>
      </c>
      <c r="K27" s="20">
        <v>21852</v>
      </c>
      <c r="L27" s="20">
        <v>4064</v>
      </c>
    </row>
    <row r="28" spans="2:12" ht="12" customHeight="1">
      <c r="B28" s="11"/>
      <c r="C28" s="12"/>
      <c r="D28" s="13" t="s">
        <v>15</v>
      </c>
      <c r="E28" s="15">
        <v>173</v>
      </c>
      <c r="F28" s="15">
        <v>471</v>
      </c>
      <c r="G28" s="15">
        <v>202</v>
      </c>
      <c r="H28" s="15">
        <v>269</v>
      </c>
      <c r="I28" s="15">
        <v>181819</v>
      </c>
      <c r="J28" s="15">
        <v>318</v>
      </c>
      <c r="K28" s="15">
        <v>15283</v>
      </c>
      <c r="L28" s="15">
        <v>6359</v>
      </c>
    </row>
    <row r="29" spans="2:12" ht="12" customHeight="1">
      <c r="B29" s="11"/>
      <c r="C29" s="12"/>
      <c r="D29" s="13" t="s">
        <v>16</v>
      </c>
      <c r="E29" s="15">
        <v>18</v>
      </c>
      <c r="F29" s="15">
        <v>108</v>
      </c>
      <c r="G29" s="15">
        <v>90</v>
      </c>
      <c r="H29" s="15">
        <v>18</v>
      </c>
      <c r="I29" s="15">
        <v>98427</v>
      </c>
      <c r="J29" s="15">
        <v>7926</v>
      </c>
      <c r="K29" s="15">
        <v>1846</v>
      </c>
      <c r="L29" s="15">
        <v>1144</v>
      </c>
    </row>
    <row r="30" spans="2:12" ht="12" customHeight="1">
      <c r="B30" s="11"/>
      <c r="C30" s="12"/>
      <c r="D30" s="13" t="s">
        <v>17</v>
      </c>
      <c r="E30" s="15">
        <v>54</v>
      </c>
      <c r="F30" s="15">
        <v>155</v>
      </c>
      <c r="G30" s="15">
        <v>100</v>
      </c>
      <c r="H30" s="15">
        <v>55</v>
      </c>
      <c r="I30" s="15">
        <v>72041</v>
      </c>
      <c r="J30" s="15">
        <v>987</v>
      </c>
      <c r="K30" s="15">
        <v>12049</v>
      </c>
      <c r="L30" s="15">
        <v>2150</v>
      </c>
    </row>
    <row r="31" spans="2:12" ht="12" customHeight="1">
      <c r="B31" s="11"/>
      <c r="C31" s="12"/>
      <c r="D31" s="13" t="s">
        <v>18</v>
      </c>
      <c r="E31" s="15">
        <v>92</v>
      </c>
      <c r="F31" s="15">
        <v>387</v>
      </c>
      <c r="G31" s="15">
        <v>253</v>
      </c>
      <c r="H31" s="15">
        <v>134</v>
      </c>
      <c r="I31" s="15">
        <v>162115</v>
      </c>
      <c r="J31" s="15">
        <v>2618</v>
      </c>
      <c r="K31" s="15">
        <v>21824</v>
      </c>
      <c r="L31" s="15">
        <v>4511</v>
      </c>
    </row>
    <row r="32" spans="2:12" s="17" customFormat="1" ht="12" customHeight="1">
      <c r="B32" s="10"/>
      <c r="C32" s="23" t="s">
        <v>42</v>
      </c>
      <c r="D32" s="24"/>
      <c r="E32" s="16">
        <f>SUM(E33:E36)</f>
        <v>26</v>
      </c>
      <c r="F32" s="16">
        <f aca="true" t="shared" si="4" ref="F32:L32">SUM(F33:F36)</f>
        <v>55</v>
      </c>
      <c r="G32" s="16">
        <f t="shared" si="4"/>
        <v>26</v>
      </c>
      <c r="H32" s="16">
        <f t="shared" si="4"/>
        <v>29</v>
      </c>
      <c r="I32" s="16">
        <f t="shared" si="4"/>
        <v>25589</v>
      </c>
      <c r="J32" s="16">
        <f t="shared" si="4"/>
        <v>71</v>
      </c>
      <c r="K32" s="16">
        <f t="shared" si="4"/>
        <v>3584</v>
      </c>
      <c r="L32" s="16">
        <f t="shared" si="4"/>
        <v>788</v>
      </c>
    </row>
    <row r="33" spans="2:12" ht="12" customHeight="1">
      <c r="B33" s="11"/>
      <c r="C33" s="12"/>
      <c r="D33" s="13" t="s">
        <v>15</v>
      </c>
      <c r="E33" s="15">
        <v>14</v>
      </c>
      <c r="F33" s="15">
        <v>30</v>
      </c>
      <c r="G33" s="15">
        <v>13</v>
      </c>
      <c r="H33" s="15">
        <v>17</v>
      </c>
      <c r="I33" s="15">
        <v>9094</v>
      </c>
      <c r="J33" s="15" t="s">
        <v>148</v>
      </c>
      <c r="K33" s="15">
        <v>1393</v>
      </c>
      <c r="L33" s="15">
        <v>360</v>
      </c>
    </row>
    <row r="34" spans="2:12" ht="12" customHeight="1">
      <c r="B34" s="11"/>
      <c r="C34" s="12"/>
      <c r="D34" s="13" t="s">
        <v>16</v>
      </c>
      <c r="E34" s="15">
        <v>2</v>
      </c>
      <c r="F34" s="20">
        <v>5</v>
      </c>
      <c r="G34" s="20">
        <v>3</v>
      </c>
      <c r="H34" s="20">
        <v>2</v>
      </c>
      <c r="I34" s="20">
        <v>1629</v>
      </c>
      <c r="J34" s="20">
        <v>47</v>
      </c>
      <c r="K34" s="20">
        <v>290</v>
      </c>
      <c r="L34" s="20">
        <v>66</v>
      </c>
    </row>
    <row r="35" spans="2:12" ht="12" customHeight="1">
      <c r="B35" s="11"/>
      <c r="C35" s="12"/>
      <c r="D35" s="13" t="s">
        <v>17</v>
      </c>
      <c r="E35" s="15">
        <v>1</v>
      </c>
      <c r="F35" s="15" t="s">
        <v>131</v>
      </c>
      <c r="G35" s="15" t="s">
        <v>131</v>
      </c>
      <c r="H35" s="15" t="s">
        <v>131</v>
      </c>
      <c r="I35" s="15" t="s">
        <v>131</v>
      </c>
      <c r="J35" s="15" t="s">
        <v>131</v>
      </c>
      <c r="K35" s="15" t="s">
        <v>131</v>
      </c>
      <c r="L35" s="15" t="s">
        <v>131</v>
      </c>
    </row>
    <row r="36" spans="2:12" ht="12" customHeight="1">
      <c r="B36" s="11"/>
      <c r="C36" s="12"/>
      <c r="D36" s="13" t="s">
        <v>18</v>
      </c>
      <c r="E36" s="15">
        <v>9</v>
      </c>
      <c r="F36" s="15">
        <v>20</v>
      </c>
      <c r="G36" s="15">
        <v>10</v>
      </c>
      <c r="H36" s="15">
        <v>10</v>
      </c>
      <c r="I36" s="15">
        <v>14866</v>
      </c>
      <c r="J36" s="15">
        <v>24</v>
      </c>
      <c r="K36" s="15">
        <v>1901</v>
      </c>
      <c r="L36" s="15">
        <v>362</v>
      </c>
    </row>
    <row r="37" spans="2:12" s="17" customFormat="1" ht="12" customHeight="1">
      <c r="B37" s="10"/>
      <c r="C37" s="23" t="s">
        <v>75</v>
      </c>
      <c r="D37" s="24"/>
      <c r="E37" s="16">
        <f>SUM(E38:E45)</f>
        <v>303</v>
      </c>
      <c r="F37" s="16">
        <f aca="true" t="shared" si="5" ref="F37:L37">SUM(F38:F45)</f>
        <v>713</v>
      </c>
      <c r="G37" s="16">
        <f t="shared" si="5"/>
        <v>392</v>
      </c>
      <c r="H37" s="16">
        <f t="shared" si="5"/>
        <v>321</v>
      </c>
      <c r="I37" s="16">
        <f t="shared" si="5"/>
        <v>291044</v>
      </c>
      <c r="J37" s="16">
        <f t="shared" si="5"/>
        <v>3424</v>
      </c>
      <c r="K37" s="16">
        <f t="shared" si="5"/>
        <v>43362</v>
      </c>
      <c r="L37" s="16">
        <f t="shared" si="5"/>
        <v>9221</v>
      </c>
    </row>
    <row r="38" spans="2:12" ht="12" customHeight="1">
      <c r="B38" s="11"/>
      <c r="C38" s="12"/>
      <c r="D38" s="13" t="s">
        <v>12</v>
      </c>
      <c r="E38" s="15">
        <v>27</v>
      </c>
      <c r="F38" s="15">
        <v>89</v>
      </c>
      <c r="G38" s="15">
        <v>69</v>
      </c>
      <c r="H38" s="15">
        <v>20</v>
      </c>
      <c r="I38" s="15">
        <v>68029</v>
      </c>
      <c r="J38" s="15">
        <v>215</v>
      </c>
      <c r="K38" s="15">
        <v>6835</v>
      </c>
      <c r="L38" s="15" t="s">
        <v>148</v>
      </c>
    </row>
    <row r="39" spans="2:12" ht="12" customHeight="1">
      <c r="B39" s="11"/>
      <c r="C39" s="12"/>
      <c r="D39" s="13" t="s">
        <v>13</v>
      </c>
      <c r="E39" s="15">
        <v>3</v>
      </c>
      <c r="F39" s="15">
        <v>3</v>
      </c>
      <c r="G39" s="15">
        <v>3</v>
      </c>
      <c r="H39" s="15" t="s">
        <v>148</v>
      </c>
      <c r="I39" s="15" t="s">
        <v>148</v>
      </c>
      <c r="J39" s="15">
        <v>170</v>
      </c>
      <c r="K39" s="15" t="s">
        <v>148</v>
      </c>
      <c r="L39" s="15" t="s">
        <v>148</v>
      </c>
    </row>
    <row r="40" spans="2:12" ht="12" customHeight="1">
      <c r="B40" s="11"/>
      <c r="C40" s="12"/>
      <c r="D40" s="13" t="s">
        <v>14</v>
      </c>
      <c r="E40" s="15">
        <v>1</v>
      </c>
      <c r="F40" s="15" t="s">
        <v>144</v>
      </c>
      <c r="G40" s="15" t="s">
        <v>148</v>
      </c>
      <c r="H40" s="15" t="s">
        <v>131</v>
      </c>
      <c r="I40" s="15" t="s">
        <v>131</v>
      </c>
      <c r="J40" s="15" t="s">
        <v>148</v>
      </c>
      <c r="K40" s="15" t="s">
        <v>131</v>
      </c>
      <c r="L40" s="15" t="s">
        <v>131</v>
      </c>
    </row>
    <row r="41" spans="2:12" ht="12" customHeight="1">
      <c r="B41" s="11"/>
      <c r="C41" s="12"/>
      <c r="D41" s="13" t="s">
        <v>0</v>
      </c>
      <c r="E41" s="15">
        <v>25</v>
      </c>
      <c r="F41" s="20">
        <v>71</v>
      </c>
      <c r="G41" s="15">
        <v>33</v>
      </c>
      <c r="H41" s="20">
        <v>38</v>
      </c>
      <c r="I41" s="20">
        <v>21750</v>
      </c>
      <c r="J41" s="15">
        <v>183</v>
      </c>
      <c r="K41" s="20">
        <v>4154</v>
      </c>
      <c r="L41" s="20">
        <v>964</v>
      </c>
    </row>
    <row r="42" spans="2:12" ht="12" customHeight="1">
      <c r="B42" s="11"/>
      <c r="C42" s="12"/>
      <c r="D42" s="13" t="s">
        <v>15</v>
      </c>
      <c r="E42" s="15">
        <v>134</v>
      </c>
      <c r="F42" s="15">
        <v>267</v>
      </c>
      <c r="G42" s="15">
        <v>98</v>
      </c>
      <c r="H42" s="15">
        <v>169</v>
      </c>
      <c r="I42" s="15">
        <v>73479</v>
      </c>
      <c r="J42" s="15">
        <v>111</v>
      </c>
      <c r="K42" s="15">
        <v>8161</v>
      </c>
      <c r="L42" s="15">
        <v>4224</v>
      </c>
    </row>
    <row r="43" spans="2:12" ht="12" customHeight="1">
      <c r="B43" s="11"/>
      <c r="C43" s="12"/>
      <c r="D43" s="13" t="s">
        <v>16</v>
      </c>
      <c r="E43" s="15">
        <v>12</v>
      </c>
      <c r="F43" s="15">
        <v>31</v>
      </c>
      <c r="G43" s="15">
        <v>23</v>
      </c>
      <c r="H43" s="15">
        <v>8</v>
      </c>
      <c r="I43" s="15">
        <v>9321</v>
      </c>
      <c r="J43" s="15">
        <v>880</v>
      </c>
      <c r="K43" s="15">
        <v>862</v>
      </c>
      <c r="L43" s="15">
        <v>482</v>
      </c>
    </row>
    <row r="44" spans="2:12" ht="12" customHeight="1">
      <c r="B44" s="11"/>
      <c r="C44" s="12"/>
      <c r="D44" s="13" t="s">
        <v>17</v>
      </c>
      <c r="E44" s="15">
        <v>48</v>
      </c>
      <c r="F44" s="15">
        <v>95</v>
      </c>
      <c r="G44" s="15">
        <v>69</v>
      </c>
      <c r="H44" s="15">
        <v>26</v>
      </c>
      <c r="I44" s="15">
        <v>25105</v>
      </c>
      <c r="J44" s="15">
        <v>939</v>
      </c>
      <c r="K44" s="15">
        <v>4012</v>
      </c>
      <c r="L44" s="15">
        <v>1202</v>
      </c>
    </row>
    <row r="45" spans="2:12" ht="12" customHeight="1">
      <c r="B45" s="11"/>
      <c r="C45" s="12"/>
      <c r="D45" s="13" t="s">
        <v>18</v>
      </c>
      <c r="E45" s="15">
        <v>53</v>
      </c>
      <c r="F45" s="15">
        <v>157</v>
      </c>
      <c r="G45" s="15">
        <v>97</v>
      </c>
      <c r="H45" s="15">
        <v>60</v>
      </c>
      <c r="I45" s="15">
        <v>93360</v>
      </c>
      <c r="J45" s="15">
        <v>926</v>
      </c>
      <c r="K45" s="15">
        <v>19338</v>
      </c>
      <c r="L45" s="15">
        <v>2349</v>
      </c>
    </row>
    <row r="47" ht="12" customHeight="1">
      <c r="B47" s="7" t="s">
        <v>114</v>
      </c>
    </row>
  </sheetData>
  <mergeCells count="14">
    <mergeCell ref="C37:D37"/>
    <mergeCell ref="C32:D32"/>
    <mergeCell ref="C24:D24"/>
    <mergeCell ref="B4:D5"/>
    <mergeCell ref="B14:D14"/>
    <mergeCell ref="K4:K5"/>
    <mergeCell ref="L4:L5"/>
    <mergeCell ref="F4:H4"/>
    <mergeCell ref="B23:D23"/>
    <mergeCell ref="E4:E5"/>
    <mergeCell ref="C15:D15"/>
    <mergeCell ref="C7:D7"/>
    <mergeCell ref="I4:I5"/>
    <mergeCell ref="J4:J5"/>
  </mergeCells>
  <printOptions/>
  <pageMargins left="0.7874015748031497" right="0.7874015748031497" top="0.984251968503937" bottom="0.984251968503937" header="0.5118110236220472" footer="0.5118110236220472"/>
  <pageSetup orientation="portrait" paperSize="9" scale="83" r:id="rId2"/>
  <headerFooter alignWithMargins="0">
    <oddHeader>&amp;L&amp;F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L49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1.625" style="1" customWidth="1"/>
    <col min="4" max="4" width="33.125" style="1" customWidth="1"/>
    <col min="5" max="8" width="8.625" style="1" customWidth="1"/>
    <col min="9" max="9" width="13.125" style="1" customWidth="1"/>
    <col min="10" max="12" width="11.50390625" style="1" customWidth="1"/>
    <col min="13" max="16384" width="9.00390625" style="1" customWidth="1"/>
  </cols>
  <sheetData>
    <row r="1" ht="14.25" customHeight="1">
      <c r="B1" s="8" t="s">
        <v>121</v>
      </c>
    </row>
    <row r="2" spans="2:4" ht="12" customHeight="1">
      <c r="B2" s="8"/>
      <c r="D2" s="7" t="s">
        <v>113</v>
      </c>
    </row>
    <row r="3" spans="2:4" ht="12" customHeight="1">
      <c r="B3" s="8"/>
      <c r="D3" s="7" t="s">
        <v>112</v>
      </c>
    </row>
    <row r="4" spans="2:12" ht="12" customHeight="1">
      <c r="B4" s="30" t="s">
        <v>118</v>
      </c>
      <c r="C4" s="31"/>
      <c r="D4" s="32"/>
      <c r="E4" s="28" t="s">
        <v>2</v>
      </c>
      <c r="F4" s="41" t="s">
        <v>3</v>
      </c>
      <c r="G4" s="42"/>
      <c r="H4" s="43"/>
      <c r="I4" s="28" t="s">
        <v>117</v>
      </c>
      <c r="J4" s="37" t="s">
        <v>149</v>
      </c>
      <c r="K4" s="28" t="s">
        <v>8</v>
      </c>
      <c r="L4" s="28" t="s">
        <v>9</v>
      </c>
    </row>
    <row r="5" spans="2:12" ht="36" customHeight="1">
      <c r="B5" s="33"/>
      <c r="C5" s="34"/>
      <c r="D5" s="35"/>
      <c r="E5" s="39"/>
      <c r="F5" s="14" t="s">
        <v>4</v>
      </c>
      <c r="G5" s="14" t="s">
        <v>5</v>
      </c>
      <c r="H5" s="14" t="s">
        <v>6</v>
      </c>
      <c r="I5" s="39"/>
      <c r="J5" s="40"/>
      <c r="K5" s="39"/>
      <c r="L5" s="39"/>
    </row>
    <row r="6" spans="2:12" ht="12" customHeight="1">
      <c r="B6" s="2"/>
      <c r="C6" s="4"/>
      <c r="D6" s="3"/>
      <c r="E6" s="9"/>
      <c r="F6" s="9" t="s">
        <v>7</v>
      </c>
      <c r="G6" s="9" t="s">
        <v>7</v>
      </c>
      <c r="H6" s="9" t="s">
        <v>7</v>
      </c>
      <c r="I6" s="9" t="s">
        <v>10</v>
      </c>
      <c r="J6" s="9" t="s">
        <v>10</v>
      </c>
      <c r="K6" s="9" t="s">
        <v>10</v>
      </c>
      <c r="L6" s="9" t="s">
        <v>61</v>
      </c>
    </row>
    <row r="7" spans="2:12" s="17" customFormat="1" ht="12" customHeight="1">
      <c r="B7" s="10"/>
      <c r="C7" s="23" t="s">
        <v>76</v>
      </c>
      <c r="D7" s="24"/>
      <c r="E7" s="16">
        <f>SUM(E8:E14)</f>
        <v>138</v>
      </c>
      <c r="F7" s="16">
        <f aca="true" t="shared" si="0" ref="F7:L7">SUM(F8:F14)</f>
        <v>374</v>
      </c>
      <c r="G7" s="16">
        <f t="shared" si="0"/>
        <v>187</v>
      </c>
      <c r="H7" s="16">
        <f t="shared" si="0"/>
        <v>187</v>
      </c>
      <c r="I7" s="16">
        <f t="shared" si="0"/>
        <v>163563</v>
      </c>
      <c r="J7" s="16">
        <f t="shared" si="0"/>
        <v>1759</v>
      </c>
      <c r="K7" s="16">
        <f t="shared" si="0"/>
        <v>21213</v>
      </c>
      <c r="L7" s="16">
        <f t="shared" si="0"/>
        <v>5839</v>
      </c>
    </row>
    <row r="8" spans="2:12" ht="12" customHeight="1">
      <c r="B8" s="11"/>
      <c r="C8" s="12"/>
      <c r="D8" s="13" t="s">
        <v>12</v>
      </c>
      <c r="E8" s="15">
        <v>5</v>
      </c>
      <c r="F8" s="20">
        <v>16</v>
      </c>
      <c r="G8" s="20">
        <v>11</v>
      </c>
      <c r="H8" s="15">
        <v>5</v>
      </c>
      <c r="I8" s="15">
        <v>8974</v>
      </c>
      <c r="J8" s="20">
        <v>255</v>
      </c>
      <c r="K8" s="15">
        <v>901</v>
      </c>
      <c r="L8" s="15" t="s">
        <v>148</v>
      </c>
    </row>
    <row r="9" spans="2:12" ht="12" customHeight="1">
      <c r="B9" s="11"/>
      <c r="C9" s="12"/>
      <c r="D9" s="13" t="s">
        <v>13</v>
      </c>
      <c r="E9" s="15">
        <v>2</v>
      </c>
      <c r="F9" s="15" t="s">
        <v>123</v>
      </c>
      <c r="G9" s="15" t="s">
        <v>123</v>
      </c>
      <c r="H9" s="15" t="s">
        <v>148</v>
      </c>
      <c r="I9" s="15" t="s">
        <v>148</v>
      </c>
      <c r="J9" s="15" t="s">
        <v>123</v>
      </c>
      <c r="K9" s="15" t="s">
        <v>148</v>
      </c>
      <c r="L9" s="15" t="s">
        <v>148</v>
      </c>
    </row>
    <row r="10" spans="2:12" ht="12" customHeight="1">
      <c r="B10" s="11"/>
      <c r="C10" s="12"/>
      <c r="D10" s="13" t="s">
        <v>0</v>
      </c>
      <c r="E10" s="15">
        <v>9</v>
      </c>
      <c r="F10" s="15">
        <v>25</v>
      </c>
      <c r="G10" s="15">
        <v>6</v>
      </c>
      <c r="H10" s="15">
        <v>19</v>
      </c>
      <c r="I10" s="15">
        <v>8678</v>
      </c>
      <c r="J10" s="15">
        <v>4</v>
      </c>
      <c r="K10" s="15">
        <v>2427</v>
      </c>
      <c r="L10" s="15">
        <v>632</v>
      </c>
    </row>
    <row r="11" spans="2:12" ht="12" customHeight="1">
      <c r="B11" s="11"/>
      <c r="C11" s="12"/>
      <c r="D11" s="13" t="s">
        <v>15</v>
      </c>
      <c r="E11" s="15">
        <v>61</v>
      </c>
      <c r="F11" s="15">
        <v>150</v>
      </c>
      <c r="G11" s="15">
        <v>68</v>
      </c>
      <c r="H11" s="15">
        <v>82</v>
      </c>
      <c r="I11" s="15">
        <v>50058</v>
      </c>
      <c r="J11" s="15">
        <v>130</v>
      </c>
      <c r="K11" s="15">
        <v>5108</v>
      </c>
      <c r="L11" s="15">
        <v>1975</v>
      </c>
    </row>
    <row r="12" spans="2:12" ht="12" customHeight="1">
      <c r="B12" s="11"/>
      <c r="C12" s="12"/>
      <c r="D12" s="13" t="s">
        <v>16</v>
      </c>
      <c r="E12" s="15">
        <v>7</v>
      </c>
      <c r="F12" s="15">
        <v>28</v>
      </c>
      <c r="G12" s="15">
        <v>23</v>
      </c>
      <c r="H12" s="15">
        <v>5</v>
      </c>
      <c r="I12" s="15">
        <v>15452</v>
      </c>
      <c r="J12" s="15">
        <v>482</v>
      </c>
      <c r="K12" s="15">
        <v>1264</v>
      </c>
      <c r="L12" s="15">
        <v>363</v>
      </c>
    </row>
    <row r="13" spans="2:12" ht="12" customHeight="1">
      <c r="B13" s="11"/>
      <c r="C13" s="12"/>
      <c r="D13" s="13" t="s">
        <v>17</v>
      </c>
      <c r="E13" s="15">
        <v>14</v>
      </c>
      <c r="F13" s="15">
        <v>33</v>
      </c>
      <c r="G13" s="15">
        <v>15</v>
      </c>
      <c r="H13" s="15">
        <v>18</v>
      </c>
      <c r="I13" s="15">
        <v>11236</v>
      </c>
      <c r="J13" s="15">
        <v>179</v>
      </c>
      <c r="K13" s="15">
        <v>2883</v>
      </c>
      <c r="L13" s="15">
        <v>525</v>
      </c>
    </row>
    <row r="14" spans="2:12" ht="12" customHeight="1">
      <c r="B14" s="11"/>
      <c r="C14" s="12"/>
      <c r="D14" s="13" t="s">
        <v>18</v>
      </c>
      <c r="E14" s="15">
        <v>40</v>
      </c>
      <c r="F14" s="15">
        <v>122</v>
      </c>
      <c r="G14" s="15">
        <v>64</v>
      </c>
      <c r="H14" s="15">
        <v>58</v>
      </c>
      <c r="I14" s="15">
        <v>69165</v>
      </c>
      <c r="J14" s="15">
        <v>709</v>
      </c>
      <c r="K14" s="15">
        <v>8630</v>
      </c>
      <c r="L14" s="15">
        <v>2344</v>
      </c>
    </row>
    <row r="15" spans="2:12" s="17" customFormat="1" ht="12" customHeight="1">
      <c r="B15" s="10"/>
      <c r="C15" s="23" t="s">
        <v>77</v>
      </c>
      <c r="D15" s="24"/>
      <c r="E15" s="16">
        <f>SUM(E16:E22)</f>
        <v>160</v>
      </c>
      <c r="F15" s="16">
        <f aca="true" t="shared" si="1" ref="F15:L15">SUM(F16:F22)</f>
        <v>509</v>
      </c>
      <c r="G15" s="16">
        <f t="shared" si="1"/>
        <v>228</v>
      </c>
      <c r="H15" s="16">
        <f t="shared" si="1"/>
        <v>281</v>
      </c>
      <c r="I15" s="16">
        <f t="shared" si="1"/>
        <v>268817</v>
      </c>
      <c r="J15" s="16">
        <f t="shared" si="1"/>
        <v>1492</v>
      </c>
      <c r="K15" s="16">
        <f t="shared" si="1"/>
        <v>24705</v>
      </c>
      <c r="L15" s="16">
        <f t="shared" si="1"/>
        <v>6598</v>
      </c>
    </row>
    <row r="16" spans="2:12" ht="12" customHeight="1">
      <c r="B16" s="11"/>
      <c r="C16" s="12"/>
      <c r="D16" s="13" t="s">
        <v>12</v>
      </c>
      <c r="E16" s="15">
        <v>7</v>
      </c>
      <c r="F16" s="15">
        <v>32</v>
      </c>
      <c r="G16" s="15">
        <v>18</v>
      </c>
      <c r="H16" s="15">
        <v>14</v>
      </c>
      <c r="I16" s="15">
        <v>37254</v>
      </c>
      <c r="J16" s="15">
        <v>35</v>
      </c>
      <c r="K16" s="15">
        <v>3503</v>
      </c>
      <c r="L16" s="15" t="s">
        <v>148</v>
      </c>
    </row>
    <row r="17" spans="2:12" ht="12" customHeight="1">
      <c r="B17" s="11"/>
      <c r="C17" s="12"/>
      <c r="D17" s="13" t="s">
        <v>14</v>
      </c>
      <c r="E17" s="15">
        <v>1</v>
      </c>
      <c r="F17" s="15" t="s">
        <v>127</v>
      </c>
      <c r="G17" s="15" t="s">
        <v>127</v>
      </c>
      <c r="H17" s="15" t="s">
        <v>127</v>
      </c>
      <c r="I17" s="15" t="s">
        <v>127</v>
      </c>
      <c r="J17" s="15" t="s">
        <v>148</v>
      </c>
      <c r="K17" s="15" t="s">
        <v>125</v>
      </c>
      <c r="L17" s="15" t="s">
        <v>125</v>
      </c>
    </row>
    <row r="18" spans="2:12" ht="12" customHeight="1">
      <c r="B18" s="11"/>
      <c r="C18" s="12"/>
      <c r="D18" s="13" t="s">
        <v>0</v>
      </c>
      <c r="E18" s="15">
        <v>16</v>
      </c>
      <c r="F18" s="20">
        <v>34</v>
      </c>
      <c r="G18" s="20">
        <v>15</v>
      </c>
      <c r="H18" s="20">
        <v>19</v>
      </c>
      <c r="I18" s="20">
        <v>8144</v>
      </c>
      <c r="J18" s="15">
        <v>205</v>
      </c>
      <c r="K18" s="20">
        <v>1436</v>
      </c>
      <c r="L18" s="20">
        <v>595</v>
      </c>
    </row>
    <row r="19" spans="2:12" ht="12" customHeight="1">
      <c r="B19" s="11"/>
      <c r="C19" s="12"/>
      <c r="D19" s="13" t="s">
        <v>15</v>
      </c>
      <c r="E19" s="15">
        <v>70</v>
      </c>
      <c r="F19" s="15">
        <v>172</v>
      </c>
      <c r="G19" s="15">
        <v>74</v>
      </c>
      <c r="H19" s="15">
        <v>98</v>
      </c>
      <c r="I19" s="15">
        <v>64632</v>
      </c>
      <c r="J19" s="15" t="s">
        <v>148</v>
      </c>
      <c r="K19" s="15">
        <v>6132</v>
      </c>
      <c r="L19" s="15">
        <v>2925</v>
      </c>
    </row>
    <row r="20" spans="2:12" ht="12" customHeight="1">
      <c r="B20" s="11"/>
      <c r="C20" s="12"/>
      <c r="D20" s="13" t="s">
        <v>16</v>
      </c>
      <c r="E20" s="15">
        <v>6</v>
      </c>
      <c r="F20" s="15">
        <v>26</v>
      </c>
      <c r="G20" s="15">
        <v>20</v>
      </c>
      <c r="H20" s="15">
        <v>6</v>
      </c>
      <c r="I20" s="15">
        <v>25022</v>
      </c>
      <c r="J20" s="15">
        <v>533</v>
      </c>
      <c r="K20" s="15">
        <v>2475</v>
      </c>
      <c r="L20" s="15">
        <v>272</v>
      </c>
    </row>
    <row r="21" spans="2:12" ht="12" customHeight="1">
      <c r="B21" s="11"/>
      <c r="C21" s="12"/>
      <c r="D21" s="13" t="s">
        <v>17</v>
      </c>
      <c r="E21" s="15">
        <v>13</v>
      </c>
      <c r="F21" s="15">
        <v>30</v>
      </c>
      <c r="G21" s="15">
        <v>19</v>
      </c>
      <c r="H21" s="15">
        <v>11</v>
      </c>
      <c r="I21" s="15">
        <v>10665</v>
      </c>
      <c r="J21" s="15">
        <v>160</v>
      </c>
      <c r="K21" s="15">
        <v>1414</v>
      </c>
      <c r="L21" s="15">
        <v>498</v>
      </c>
    </row>
    <row r="22" spans="2:12" ht="12" customHeight="1">
      <c r="B22" s="11"/>
      <c r="C22" s="12"/>
      <c r="D22" s="13" t="s">
        <v>18</v>
      </c>
      <c r="E22" s="15">
        <v>47</v>
      </c>
      <c r="F22" s="15">
        <v>215</v>
      </c>
      <c r="G22" s="15">
        <v>82</v>
      </c>
      <c r="H22" s="15">
        <v>133</v>
      </c>
      <c r="I22" s="15">
        <v>123100</v>
      </c>
      <c r="J22" s="15">
        <v>559</v>
      </c>
      <c r="K22" s="15">
        <v>9745</v>
      </c>
      <c r="L22" s="15">
        <v>2308</v>
      </c>
    </row>
    <row r="23" spans="2:12" s="17" customFormat="1" ht="12" customHeight="1">
      <c r="B23" s="10"/>
      <c r="C23" s="23" t="s">
        <v>78</v>
      </c>
      <c r="D23" s="24"/>
      <c r="E23" s="16">
        <f>SUM(E24:E29)</f>
        <v>180</v>
      </c>
      <c r="F23" s="16">
        <f aca="true" t="shared" si="2" ref="F23:L23">SUM(F24:F29)</f>
        <v>606</v>
      </c>
      <c r="G23" s="16">
        <f t="shared" si="2"/>
        <v>285</v>
      </c>
      <c r="H23" s="16">
        <f t="shared" si="2"/>
        <v>321</v>
      </c>
      <c r="I23" s="16">
        <f t="shared" si="2"/>
        <v>307470</v>
      </c>
      <c r="J23" s="16">
        <f t="shared" si="2"/>
        <v>2530</v>
      </c>
      <c r="K23" s="16">
        <f t="shared" si="2"/>
        <v>33325</v>
      </c>
      <c r="L23" s="16">
        <f t="shared" si="2"/>
        <v>7265</v>
      </c>
    </row>
    <row r="24" spans="2:12" ht="12" customHeight="1">
      <c r="B24" s="11"/>
      <c r="C24" s="12"/>
      <c r="D24" s="13" t="s">
        <v>12</v>
      </c>
      <c r="E24" s="15">
        <v>13</v>
      </c>
      <c r="F24" s="15">
        <v>55</v>
      </c>
      <c r="G24" s="15">
        <v>32</v>
      </c>
      <c r="H24" s="15">
        <v>23</v>
      </c>
      <c r="I24" s="15">
        <v>57621</v>
      </c>
      <c r="J24" s="15">
        <v>350</v>
      </c>
      <c r="K24" s="15">
        <v>5100</v>
      </c>
      <c r="L24" s="15" t="s">
        <v>148</v>
      </c>
    </row>
    <row r="25" spans="2:12" ht="12" customHeight="1">
      <c r="B25" s="11"/>
      <c r="C25" s="12"/>
      <c r="D25" s="13" t="s">
        <v>0</v>
      </c>
      <c r="E25" s="15">
        <v>21</v>
      </c>
      <c r="F25" s="15">
        <v>60</v>
      </c>
      <c r="G25" s="15">
        <v>30</v>
      </c>
      <c r="H25" s="15">
        <v>30</v>
      </c>
      <c r="I25" s="15">
        <v>24887</v>
      </c>
      <c r="J25" s="15">
        <v>11</v>
      </c>
      <c r="K25" s="15">
        <v>4456</v>
      </c>
      <c r="L25" s="15">
        <v>756</v>
      </c>
    </row>
    <row r="26" spans="2:12" ht="12" customHeight="1">
      <c r="B26" s="11"/>
      <c r="C26" s="12"/>
      <c r="D26" s="13" t="s">
        <v>15</v>
      </c>
      <c r="E26" s="15">
        <v>68</v>
      </c>
      <c r="F26" s="15">
        <v>202</v>
      </c>
      <c r="G26" s="15">
        <v>95</v>
      </c>
      <c r="H26" s="15">
        <v>107</v>
      </c>
      <c r="I26" s="15">
        <v>119624</v>
      </c>
      <c r="J26" s="15" t="s">
        <v>148</v>
      </c>
      <c r="K26" s="15">
        <v>9132</v>
      </c>
      <c r="L26" s="15">
        <v>2733</v>
      </c>
    </row>
    <row r="27" spans="2:12" ht="12" customHeight="1">
      <c r="B27" s="11"/>
      <c r="C27" s="12"/>
      <c r="D27" s="13" t="s">
        <v>16</v>
      </c>
      <c r="E27" s="15">
        <v>2</v>
      </c>
      <c r="F27" s="15" t="s">
        <v>144</v>
      </c>
      <c r="G27" s="15" t="s">
        <v>144</v>
      </c>
      <c r="H27" s="15" t="s">
        <v>144</v>
      </c>
      <c r="I27" s="15" t="s">
        <v>144</v>
      </c>
      <c r="J27" s="15" t="s">
        <v>144</v>
      </c>
      <c r="K27" s="15" t="s">
        <v>144</v>
      </c>
      <c r="L27" s="15" t="s">
        <v>144</v>
      </c>
    </row>
    <row r="28" spans="2:12" ht="12" customHeight="1">
      <c r="B28" s="11"/>
      <c r="C28" s="12"/>
      <c r="D28" s="13" t="s">
        <v>17</v>
      </c>
      <c r="E28" s="15">
        <v>14</v>
      </c>
      <c r="F28" s="20">
        <v>62</v>
      </c>
      <c r="G28" s="20">
        <v>40</v>
      </c>
      <c r="H28" s="20">
        <v>22</v>
      </c>
      <c r="I28" s="20">
        <v>23093</v>
      </c>
      <c r="J28" s="20">
        <v>846</v>
      </c>
      <c r="K28" s="20">
        <v>3022</v>
      </c>
      <c r="L28" s="20">
        <v>843</v>
      </c>
    </row>
    <row r="29" spans="2:12" ht="12" customHeight="1">
      <c r="B29" s="11"/>
      <c r="C29" s="12"/>
      <c r="D29" s="13" t="s">
        <v>18</v>
      </c>
      <c r="E29" s="15">
        <v>62</v>
      </c>
      <c r="F29" s="15">
        <v>227</v>
      </c>
      <c r="G29" s="15">
        <v>88</v>
      </c>
      <c r="H29" s="15">
        <v>139</v>
      </c>
      <c r="I29" s="15">
        <v>82245</v>
      </c>
      <c r="J29" s="15">
        <v>1323</v>
      </c>
      <c r="K29" s="15">
        <v>11615</v>
      </c>
      <c r="L29" s="15">
        <v>2933</v>
      </c>
    </row>
    <row r="30" spans="2:12" s="17" customFormat="1" ht="12" customHeight="1">
      <c r="B30" s="10"/>
      <c r="C30" s="23" t="s">
        <v>79</v>
      </c>
      <c r="D30" s="24"/>
      <c r="E30" s="16">
        <f>SUM(E31:E34)</f>
        <v>27</v>
      </c>
      <c r="F30" s="16">
        <f aca="true" t="shared" si="3" ref="F30:L30">SUM(F31:F34)</f>
        <v>45</v>
      </c>
      <c r="G30" s="16">
        <f t="shared" si="3"/>
        <v>20</v>
      </c>
      <c r="H30" s="16">
        <f t="shared" si="3"/>
        <v>25</v>
      </c>
      <c r="I30" s="16">
        <f t="shared" si="3"/>
        <v>11210</v>
      </c>
      <c r="J30" s="16">
        <f t="shared" si="3"/>
        <v>15</v>
      </c>
      <c r="K30" s="16">
        <f t="shared" si="3"/>
        <v>1426</v>
      </c>
      <c r="L30" s="16">
        <f t="shared" si="3"/>
        <v>671</v>
      </c>
    </row>
    <row r="31" spans="2:12" ht="12" customHeight="1">
      <c r="B31" s="11"/>
      <c r="C31" s="12"/>
      <c r="D31" s="13" t="s">
        <v>14</v>
      </c>
      <c r="E31" s="15">
        <v>1</v>
      </c>
      <c r="F31" s="15" t="s">
        <v>146</v>
      </c>
      <c r="G31" s="15" t="s">
        <v>148</v>
      </c>
      <c r="H31" s="15" t="s">
        <v>131</v>
      </c>
      <c r="I31" s="15" t="s">
        <v>131</v>
      </c>
      <c r="J31" s="15" t="s">
        <v>148</v>
      </c>
      <c r="K31" s="15" t="s">
        <v>131</v>
      </c>
      <c r="L31" s="15" t="s">
        <v>131</v>
      </c>
    </row>
    <row r="32" spans="2:12" ht="12" customHeight="1">
      <c r="B32" s="11"/>
      <c r="C32" s="12"/>
      <c r="D32" s="13" t="s">
        <v>15</v>
      </c>
      <c r="E32" s="15">
        <v>22</v>
      </c>
      <c r="F32" s="15">
        <v>38</v>
      </c>
      <c r="G32" s="15">
        <v>16</v>
      </c>
      <c r="H32" s="15">
        <v>22</v>
      </c>
      <c r="I32" s="15">
        <v>10079</v>
      </c>
      <c r="J32" s="15" t="s">
        <v>148</v>
      </c>
      <c r="K32" s="15">
        <v>1324</v>
      </c>
      <c r="L32" s="15">
        <v>497</v>
      </c>
    </row>
    <row r="33" spans="2:12" ht="12" customHeight="1">
      <c r="B33" s="11"/>
      <c r="C33" s="12"/>
      <c r="D33" s="13" t="s">
        <v>17</v>
      </c>
      <c r="E33" s="15">
        <v>1</v>
      </c>
      <c r="F33" s="15" t="s">
        <v>138</v>
      </c>
      <c r="G33" s="15" t="s">
        <v>138</v>
      </c>
      <c r="H33" s="15" t="s">
        <v>148</v>
      </c>
      <c r="I33" s="15" t="s">
        <v>131</v>
      </c>
      <c r="J33" s="15" t="s">
        <v>148</v>
      </c>
      <c r="K33" s="15" t="s">
        <v>131</v>
      </c>
      <c r="L33" s="15" t="s">
        <v>131</v>
      </c>
    </row>
    <row r="34" spans="2:12" ht="12" customHeight="1">
      <c r="B34" s="11"/>
      <c r="C34" s="12"/>
      <c r="D34" s="13" t="s">
        <v>18</v>
      </c>
      <c r="E34" s="15">
        <v>3</v>
      </c>
      <c r="F34" s="15">
        <v>7</v>
      </c>
      <c r="G34" s="15">
        <v>4</v>
      </c>
      <c r="H34" s="15">
        <v>3</v>
      </c>
      <c r="I34" s="15">
        <v>1131</v>
      </c>
      <c r="J34" s="15">
        <v>15</v>
      </c>
      <c r="K34" s="15">
        <v>102</v>
      </c>
      <c r="L34" s="15">
        <v>174</v>
      </c>
    </row>
    <row r="35" spans="2:12" s="17" customFormat="1" ht="12" customHeight="1">
      <c r="B35" s="10"/>
      <c r="C35" s="23" t="s">
        <v>82</v>
      </c>
      <c r="D35" s="24"/>
      <c r="E35" s="16">
        <f>SUM(E36:E40)</f>
        <v>42</v>
      </c>
      <c r="F35" s="16">
        <f aca="true" t="shared" si="4" ref="F35:L35">SUM(F36:F40)</f>
        <v>68</v>
      </c>
      <c r="G35" s="16">
        <f t="shared" si="4"/>
        <v>29</v>
      </c>
      <c r="H35" s="16">
        <f t="shared" si="4"/>
        <v>39</v>
      </c>
      <c r="I35" s="16">
        <f t="shared" si="4"/>
        <v>19908</v>
      </c>
      <c r="J35" s="16">
        <f t="shared" si="4"/>
        <v>377</v>
      </c>
      <c r="K35" s="16">
        <f t="shared" si="4"/>
        <v>5386</v>
      </c>
      <c r="L35" s="16">
        <f t="shared" si="4"/>
        <v>1391</v>
      </c>
    </row>
    <row r="36" spans="2:12" ht="12" customHeight="1">
      <c r="B36" s="11"/>
      <c r="C36" s="12"/>
      <c r="D36" s="13" t="s">
        <v>0</v>
      </c>
      <c r="E36" s="15">
        <v>5</v>
      </c>
      <c r="F36" s="15">
        <v>10</v>
      </c>
      <c r="G36" s="15">
        <v>5</v>
      </c>
      <c r="H36" s="15">
        <v>5</v>
      </c>
      <c r="I36" s="15">
        <v>4763</v>
      </c>
      <c r="J36" s="15" t="s">
        <v>148</v>
      </c>
      <c r="K36" s="15">
        <v>3634</v>
      </c>
      <c r="L36" s="15">
        <v>237</v>
      </c>
    </row>
    <row r="37" spans="2:12" ht="12" customHeight="1">
      <c r="B37" s="11"/>
      <c r="C37" s="12"/>
      <c r="D37" s="13" t="s">
        <v>15</v>
      </c>
      <c r="E37" s="15">
        <v>24</v>
      </c>
      <c r="F37" s="15">
        <v>37</v>
      </c>
      <c r="G37" s="15">
        <v>10</v>
      </c>
      <c r="H37" s="15">
        <v>27</v>
      </c>
      <c r="I37" s="15">
        <v>10893</v>
      </c>
      <c r="J37" s="15">
        <v>5</v>
      </c>
      <c r="K37" s="15">
        <v>1268</v>
      </c>
      <c r="L37" s="15">
        <v>767</v>
      </c>
    </row>
    <row r="38" spans="2:12" ht="12" customHeight="1">
      <c r="B38" s="11"/>
      <c r="C38" s="12"/>
      <c r="D38" s="13" t="s">
        <v>16</v>
      </c>
      <c r="E38" s="15">
        <v>2</v>
      </c>
      <c r="F38" s="15" t="s">
        <v>144</v>
      </c>
      <c r="G38" s="15" t="s">
        <v>144</v>
      </c>
      <c r="H38" s="15" t="s">
        <v>148</v>
      </c>
      <c r="I38" s="15" t="s">
        <v>144</v>
      </c>
      <c r="J38" s="15" t="s">
        <v>144</v>
      </c>
      <c r="K38" s="15" t="s">
        <v>144</v>
      </c>
      <c r="L38" s="15" t="s">
        <v>144</v>
      </c>
    </row>
    <row r="39" spans="2:12" ht="12" customHeight="1">
      <c r="B39" s="11"/>
      <c r="C39" s="12"/>
      <c r="D39" s="13" t="s">
        <v>17</v>
      </c>
      <c r="E39" s="15">
        <v>6</v>
      </c>
      <c r="F39" s="20">
        <v>10</v>
      </c>
      <c r="G39" s="20">
        <v>8</v>
      </c>
      <c r="H39" s="15">
        <v>2</v>
      </c>
      <c r="I39" s="20">
        <v>1236</v>
      </c>
      <c r="J39" s="20">
        <v>189</v>
      </c>
      <c r="K39" s="20">
        <v>210</v>
      </c>
      <c r="L39" s="20">
        <v>254</v>
      </c>
    </row>
    <row r="40" spans="2:12" ht="12" customHeight="1">
      <c r="B40" s="11"/>
      <c r="C40" s="12"/>
      <c r="D40" s="13" t="s">
        <v>18</v>
      </c>
      <c r="E40" s="15">
        <v>5</v>
      </c>
      <c r="F40" s="15">
        <v>11</v>
      </c>
      <c r="G40" s="15">
        <v>6</v>
      </c>
      <c r="H40" s="15">
        <v>5</v>
      </c>
      <c r="I40" s="15">
        <v>3016</v>
      </c>
      <c r="J40" s="15">
        <v>183</v>
      </c>
      <c r="K40" s="15">
        <v>274</v>
      </c>
      <c r="L40" s="15">
        <v>133</v>
      </c>
    </row>
    <row r="41" spans="2:12" ht="12" customHeight="1">
      <c r="B41" s="25" t="s">
        <v>80</v>
      </c>
      <c r="C41" s="26"/>
      <c r="D41" s="27"/>
      <c r="E41" s="16">
        <v>886</v>
      </c>
      <c r="F41" s="16">
        <v>2169</v>
      </c>
      <c r="G41" s="16">
        <v>1032</v>
      </c>
      <c r="H41" s="16">
        <v>1137</v>
      </c>
      <c r="I41" s="16">
        <v>827531</v>
      </c>
      <c r="J41" s="16">
        <v>8285</v>
      </c>
      <c r="K41" s="16">
        <v>98380</v>
      </c>
      <c r="L41" s="16">
        <v>31608</v>
      </c>
    </row>
    <row r="42" spans="2:12" s="17" customFormat="1" ht="12" customHeight="1">
      <c r="B42" s="10"/>
      <c r="C42" s="23" t="s">
        <v>81</v>
      </c>
      <c r="D42" s="24"/>
      <c r="E42" s="16">
        <f>SUM(E43:E47)</f>
        <v>42</v>
      </c>
      <c r="F42" s="16">
        <f aca="true" t="shared" si="5" ref="F42:L42">SUM(F43:F47)</f>
        <v>70</v>
      </c>
      <c r="G42" s="16">
        <f t="shared" si="5"/>
        <v>26</v>
      </c>
      <c r="H42" s="16">
        <f t="shared" si="5"/>
        <v>44</v>
      </c>
      <c r="I42" s="16">
        <f t="shared" si="5"/>
        <v>14308</v>
      </c>
      <c r="J42" s="16">
        <f t="shared" si="5"/>
        <v>112</v>
      </c>
      <c r="K42" s="16">
        <f t="shared" si="5"/>
        <v>1785</v>
      </c>
      <c r="L42" s="16">
        <f t="shared" si="5"/>
        <v>1508</v>
      </c>
    </row>
    <row r="43" spans="2:12" ht="12" customHeight="1">
      <c r="B43" s="11"/>
      <c r="C43" s="12"/>
      <c r="D43" s="13" t="s">
        <v>0</v>
      </c>
      <c r="E43" s="15">
        <v>2</v>
      </c>
      <c r="F43" s="20">
        <v>4</v>
      </c>
      <c r="G43" s="20">
        <v>3</v>
      </c>
      <c r="H43" s="15">
        <v>1</v>
      </c>
      <c r="I43" s="20">
        <v>322</v>
      </c>
      <c r="J43" s="20">
        <v>20</v>
      </c>
      <c r="K43" s="20">
        <v>48</v>
      </c>
      <c r="L43" s="20">
        <v>70</v>
      </c>
    </row>
    <row r="44" spans="2:12" ht="12" customHeight="1">
      <c r="B44" s="11"/>
      <c r="C44" s="12"/>
      <c r="D44" s="13" t="s">
        <v>15</v>
      </c>
      <c r="E44" s="15">
        <v>28</v>
      </c>
      <c r="F44" s="15">
        <v>45</v>
      </c>
      <c r="G44" s="15">
        <v>12</v>
      </c>
      <c r="H44" s="15">
        <v>33</v>
      </c>
      <c r="I44" s="15">
        <v>9228</v>
      </c>
      <c r="J44" s="15" t="s">
        <v>148</v>
      </c>
      <c r="K44" s="15">
        <v>1139</v>
      </c>
      <c r="L44" s="15">
        <v>851</v>
      </c>
    </row>
    <row r="45" spans="2:12" ht="12" customHeight="1">
      <c r="B45" s="11"/>
      <c r="C45" s="12"/>
      <c r="D45" s="13" t="s">
        <v>16</v>
      </c>
      <c r="E45" s="15">
        <v>1</v>
      </c>
      <c r="F45" s="15" t="s">
        <v>144</v>
      </c>
      <c r="G45" s="15" t="s">
        <v>144</v>
      </c>
      <c r="H45" s="15" t="s">
        <v>148</v>
      </c>
      <c r="I45" s="15" t="s">
        <v>147</v>
      </c>
      <c r="J45" s="15" t="s">
        <v>147</v>
      </c>
      <c r="K45" s="15" t="s">
        <v>147</v>
      </c>
      <c r="L45" s="15" t="s">
        <v>147</v>
      </c>
    </row>
    <row r="46" spans="2:12" ht="12" customHeight="1">
      <c r="B46" s="11"/>
      <c r="C46" s="12"/>
      <c r="D46" s="13" t="s">
        <v>17</v>
      </c>
      <c r="E46" s="15">
        <v>3</v>
      </c>
      <c r="F46" s="15">
        <v>7</v>
      </c>
      <c r="G46" s="15">
        <v>6</v>
      </c>
      <c r="H46" s="15">
        <v>1</v>
      </c>
      <c r="I46" s="15">
        <v>1540</v>
      </c>
      <c r="J46" s="15">
        <v>28</v>
      </c>
      <c r="K46" s="15">
        <v>218</v>
      </c>
      <c r="L46" s="15">
        <v>217</v>
      </c>
    </row>
    <row r="47" spans="2:12" ht="12" customHeight="1">
      <c r="B47" s="11"/>
      <c r="C47" s="12"/>
      <c r="D47" s="13" t="s">
        <v>18</v>
      </c>
      <c r="E47" s="15">
        <v>8</v>
      </c>
      <c r="F47" s="15">
        <v>14</v>
      </c>
      <c r="G47" s="15">
        <v>5</v>
      </c>
      <c r="H47" s="15">
        <v>9</v>
      </c>
      <c r="I47" s="15">
        <v>3218</v>
      </c>
      <c r="J47" s="15">
        <v>64</v>
      </c>
      <c r="K47" s="15">
        <v>380</v>
      </c>
      <c r="L47" s="15">
        <v>370</v>
      </c>
    </row>
    <row r="49" ht="12" customHeight="1">
      <c r="B49" s="7" t="s">
        <v>114</v>
      </c>
    </row>
  </sheetData>
  <mergeCells count="14">
    <mergeCell ref="L4:L5"/>
    <mergeCell ref="F4:H4"/>
    <mergeCell ref="C42:D42"/>
    <mergeCell ref="B41:D41"/>
    <mergeCell ref="E4:E5"/>
    <mergeCell ref="C30:D30"/>
    <mergeCell ref="C23:D23"/>
    <mergeCell ref="C15:D15"/>
    <mergeCell ref="C7:D7"/>
    <mergeCell ref="B4:D5"/>
    <mergeCell ref="C35:D35"/>
    <mergeCell ref="I4:I5"/>
    <mergeCell ref="J4:J5"/>
    <mergeCell ref="K4:K5"/>
  </mergeCells>
  <printOptions/>
  <pageMargins left="0.7874015748031497" right="0.7874015748031497" top="0.984251968503937" bottom="0.984251968503937" header="0.5118110236220472" footer="0.5118110236220472"/>
  <pageSetup orientation="portrait" paperSize="9" scale="83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1999-09-06T06:22:43Z</cp:lastPrinted>
  <dcterms:created xsi:type="dcterms:W3CDTF">1999-07-27T01:24:56Z</dcterms:created>
  <dcterms:modified xsi:type="dcterms:W3CDTF">2003-01-15T04:11:03Z</dcterms:modified>
  <cp:category/>
  <cp:version/>
  <cp:contentType/>
  <cp:contentStatus/>
</cp:coreProperties>
</file>