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88_市郡別商店数・従業者数・商品販売額・商品手持額および売" sheetId="1" r:id="rId1"/>
  </sheets>
  <definedNames>
    <definedName name="_xlnm.Print_Titles" localSheetId="0">'88_市郡別商店数・従業者数・商品販売額・商品手持額および売'!$3:$5</definedName>
  </definedNames>
  <calcPr fullCalcOnLoad="1"/>
</workbook>
</file>

<file path=xl/sharedStrings.xml><?xml version="1.0" encoding="utf-8"?>
<sst xmlns="http://schemas.openxmlformats.org/spreadsheetml/2006/main" count="81" uniqueCount="54">
  <si>
    <t>人</t>
  </si>
  <si>
    <t xml:space="preserve"> </t>
  </si>
  <si>
    <t>市郡別</t>
  </si>
  <si>
    <t>商品販売額</t>
  </si>
  <si>
    <t>一般商店</t>
  </si>
  <si>
    <t>飲食店</t>
  </si>
  <si>
    <t>月間販売額</t>
  </si>
  <si>
    <t>年間販売額</t>
  </si>
  <si>
    <t>飲食店の</t>
  </si>
  <si>
    <t>総数</t>
  </si>
  <si>
    <t>男</t>
  </si>
  <si>
    <t>女</t>
  </si>
  <si>
    <t>千円</t>
  </si>
  <si>
    <t>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</si>
  <si>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</si>
  <si>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</si>
  <si>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</si>
  <si>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</si>
  <si>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</si>
  <si>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</si>
  <si>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</si>
  <si>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</si>
  <si>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</si>
  <si>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</si>
  <si>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</si>
  <si>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</si>
  <si>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</si>
  <si>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</si>
  <si>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</si>
  <si>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</si>
  <si>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</si>
  <si>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</si>
  <si>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</si>
  <si>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</si>
  <si>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</si>
  <si>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</si>
  <si>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</si>
  <si>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88．市郡別商店数・従業者数・商品販売額・商品手持額および売場面積（昭和35年6月1日）</t>
  </si>
  <si>
    <t>商店数</t>
  </si>
  <si>
    <t>個人業主およ</t>
  </si>
  <si>
    <t>び家族従業者</t>
  </si>
  <si>
    <t>会社・団体</t>
  </si>
  <si>
    <t>の有給役員</t>
  </si>
  <si>
    <t>常用労働者</t>
  </si>
  <si>
    <t>従業者数(飲食店を除く）</t>
  </si>
  <si>
    <t>従業者数</t>
  </si>
  <si>
    <t>臨時日雇の労働者</t>
  </si>
  <si>
    <t>（昭和35年6月）</t>
  </si>
  <si>
    <t>昭和34年6月</t>
  </si>
  <si>
    <t>～35年5月</t>
  </si>
  <si>
    <t>手数料・サービス料・その他の収入額（飲食店を除く）</t>
  </si>
  <si>
    <t>商品手数料　　（飲食店を除く）</t>
  </si>
  <si>
    <t>売場面積　　　（飲食店を除く）</t>
  </si>
  <si>
    <t>資料：県統計(昭和35年商業統計調査)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</si>
</sst>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4</xdr:row>
      <xdr:rowOff>47625</xdr:rowOff>
    </xdr:from>
    <xdr:to>
      <xdr:col>19</xdr:col>
      <xdr:colOff>123825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344400" y="685800"/>
          <a:ext cx="381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4</xdr:row>
      <xdr:rowOff>38100</xdr:rowOff>
    </xdr:from>
    <xdr:to>
      <xdr:col>19</xdr:col>
      <xdr:colOff>904875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3134975" y="676275"/>
          <a:ext cx="19050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4</xdr:row>
      <xdr:rowOff>47625</xdr:rowOff>
    </xdr:from>
    <xdr:to>
      <xdr:col>18</xdr:col>
      <xdr:colOff>123825</xdr:colOff>
      <xdr:row>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1268075" y="685800"/>
          <a:ext cx="381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885825</xdr:colOff>
      <xdr:row>4</xdr:row>
      <xdr:rowOff>38100</xdr:rowOff>
    </xdr:from>
    <xdr:to>
      <xdr:col>18</xdr:col>
      <xdr:colOff>914400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058650" y="676275"/>
          <a:ext cx="285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25390625" style="1" customWidth="1"/>
    <col min="4" max="8" width="8.625" style="1" customWidth="1"/>
    <col min="9" max="10" width="8.75390625" style="1" bestFit="1" customWidth="1"/>
    <col min="11" max="12" width="7.75390625" style="1" bestFit="1" customWidth="1"/>
    <col min="13" max="15" width="8.75390625" style="1" bestFit="1" customWidth="1"/>
    <col min="16" max="16" width="8.00390625" style="1" bestFit="1" customWidth="1"/>
    <col min="17" max="17" width="6.375" style="1" bestFit="1" customWidth="1"/>
    <col min="18" max="19" width="14.125" style="1" bestFit="1" customWidth="1"/>
    <col min="20" max="20" width="11.875" style="1" bestFit="1" customWidth="1"/>
    <col min="21" max="21" width="12.625" style="1" customWidth="1"/>
    <col min="22" max="22" width="13.875" style="1" customWidth="1"/>
    <col min="23" max="23" width="14.00390625" style="1" customWidth="1"/>
    <col min="24" max="16384" width="9.00390625" style="1" customWidth="1"/>
  </cols>
  <sheetData>
    <row r="1" spans="1:2" ht="14.25" customHeight="1">
      <c r="A1" s="1" t="s">
        <v>1</v>
      </c>
      <c r="B1" s="8" t="s">
        <v>37</v>
      </c>
    </row>
    <row r="2" spans="2:3" ht="12" customHeight="1">
      <c r="B2" s="8"/>
      <c r="C2" s="7"/>
    </row>
    <row r="3" spans="2:23" ht="12" customHeight="1">
      <c r="B3" s="38" t="s">
        <v>2</v>
      </c>
      <c r="C3" s="38"/>
      <c r="D3" s="25" t="s">
        <v>38</v>
      </c>
      <c r="E3" s="26"/>
      <c r="F3" s="35" t="s">
        <v>44</v>
      </c>
      <c r="G3" s="36"/>
      <c r="H3" s="36"/>
      <c r="I3" s="36"/>
      <c r="J3" s="36"/>
      <c r="K3" s="36"/>
      <c r="L3" s="36"/>
      <c r="M3" s="36"/>
      <c r="N3" s="36"/>
      <c r="O3" s="22" t="s">
        <v>8</v>
      </c>
      <c r="P3" s="35" t="s">
        <v>46</v>
      </c>
      <c r="Q3" s="45"/>
      <c r="R3" s="39" t="s">
        <v>3</v>
      </c>
      <c r="S3" s="40"/>
      <c r="T3" s="41"/>
      <c r="U3" s="44" t="s">
        <v>50</v>
      </c>
      <c r="V3" s="33" t="s">
        <v>51</v>
      </c>
      <c r="W3" s="33" t="s">
        <v>52</v>
      </c>
    </row>
    <row r="4" spans="2:23" ht="12" customHeight="1">
      <c r="B4" s="38"/>
      <c r="C4" s="38"/>
      <c r="D4" s="27"/>
      <c r="E4" s="28"/>
      <c r="F4" s="25" t="s">
        <v>9</v>
      </c>
      <c r="G4" s="29"/>
      <c r="H4" s="29"/>
      <c r="I4" s="25" t="s">
        <v>39</v>
      </c>
      <c r="J4" s="29"/>
      <c r="K4" s="25" t="s">
        <v>41</v>
      </c>
      <c r="L4" s="26"/>
      <c r="M4" s="25" t="s">
        <v>43</v>
      </c>
      <c r="N4" s="29"/>
      <c r="O4" s="23"/>
      <c r="P4" s="22" t="s">
        <v>4</v>
      </c>
      <c r="Q4" s="22" t="s">
        <v>5</v>
      </c>
      <c r="R4" s="33" t="s">
        <v>6</v>
      </c>
      <c r="S4" s="9" t="s">
        <v>7</v>
      </c>
      <c r="T4" s="9" t="s">
        <v>8</v>
      </c>
      <c r="U4" s="42"/>
      <c r="V4" s="37"/>
      <c r="W4" s="37"/>
    </row>
    <row r="5" spans="2:23" ht="12" customHeight="1">
      <c r="B5" s="38"/>
      <c r="C5" s="38"/>
      <c r="D5" s="33" t="s">
        <v>4</v>
      </c>
      <c r="E5" s="33" t="s">
        <v>5</v>
      </c>
      <c r="F5" s="27"/>
      <c r="G5" s="30"/>
      <c r="H5" s="30"/>
      <c r="I5" s="27" t="s">
        <v>40</v>
      </c>
      <c r="J5" s="30"/>
      <c r="K5" s="27" t="s">
        <v>42</v>
      </c>
      <c r="L5" s="28"/>
      <c r="M5" s="27"/>
      <c r="N5" s="30"/>
      <c r="O5" s="23" t="s">
        <v>45</v>
      </c>
      <c r="P5" s="23"/>
      <c r="Q5" s="23"/>
      <c r="R5" s="37"/>
      <c r="S5" s="10" t="s">
        <v>48</v>
      </c>
      <c r="T5" s="42" t="s">
        <v>7</v>
      </c>
      <c r="U5" s="42"/>
      <c r="V5" s="37"/>
      <c r="W5" s="37"/>
    </row>
    <row r="6" spans="2:23" ht="12" customHeight="1">
      <c r="B6" s="38"/>
      <c r="C6" s="38"/>
      <c r="D6" s="34"/>
      <c r="E6" s="34"/>
      <c r="F6" s="19" t="s">
        <v>9</v>
      </c>
      <c r="G6" s="19" t="s">
        <v>10</v>
      </c>
      <c r="H6" s="19" t="s">
        <v>11</v>
      </c>
      <c r="I6" s="19" t="s">
        <v>10</v>
      </c>
      <c r="J6" s="19" t="s">
        <v>11</v>
      </c>
      <c r="K6" s="20" t="s">
        <v>10</v>
      </c>
      <c r="L6" s="20" t="s">
        <v>11</v>
      </c>
      <c r="M6" s="19" t="s">
        <v>10</v>
      </c>
      <c r="N6" s="21" t="s">
        <v>11</v>
      </c>
      <c r="O6" s="24"/>
      <c r="P6" s="24"/>
      <c r="Q6" s="24"/>
      <c r="R6" s="11" t="s">
        <v>47</v>
      </c>
      <c r="S6" s="12" t="s">
        <v>49</v>
      </c>
      <c r="T6" s="43"/>
      <c r="U6" s="43"/>
      <c r="V6" s="34"/>
      <c r="W6" s="34"/>
    </row>
    <row r="7" spans="2:23" ht="12" customHeight="1">
      <c r="B7" s="3"/>
      <c r="C7" s="4"/>
      <c r="D7" s="2"/>
      <c r="E7" s="2"/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12</v>
      </c>
      <c r="S7" s="2" t="s">
        <v>12</v>
      </c>
      <c r="T7" s="2" t="s">
        <v>12</v>
      </c>
      <c r="U7" s="13" t="s">
        <v>12</v>
      </c>
      <c r="V7" s="13" t="s">
        <v>12</v>
      </c>
      <c r="W7" s="2" t="s">
        <v>13</v>
      </c>
    </row>
    <row r="8" spans="2:23" ht="12" customHeight="1">
      <c r="B8" s="31" t="s">
        <v>9</v>
      </c>
      <c r="C8" s="32"/>
      <c r="D8" s="6">
        <f>SUM(D9:D31)</f>
        <v>27154</v>
      </c>
      <c r="E8" s="6">
        <f>SUM(E9:E31)</f>
        <v>3274</v>
      </c>
      <c r="F8" s="6">
        <f>SUM(G8:H8)</f>
        <v>78730</v>
      </c>
      <c r="G8" s="6">
        <f aca="true" t="shared" si="0" ref="G8:N8">SUM(G9:G31)</f>
        <v>46118</v>
      </c>
      <c r="H8" s="6">
        <f t="shared" si="0"/>
        <v>32612</v>
      </c>
      <c r="I8" s="6">
        <f t="shared" si="0"/>
        <v>21338</v>
      </c>
      <c r="J8" s="6">
        <f t="shared" si="0"/>
        <v>19570</v>
      </c>
      <c r="K8" s="6">
        <f t="shared" si="0"/>
        <v>6779</v>
      </c>
      <c r="L8" s="6">
        <f t="shared" si="0"/>
        <v>3030</v>
      </c>
      <c r="M8" s="6">
        <f t="shared" si="0"/>
        <v>18001</v>
      </c>
      <c r="N8" s="6">
        <f t="shared" si="0"/>
        <v>10012</v>
      </c>
      <c r="O8" s="6">
        <f>SUM(O9:O31)</f>
        <v>10904</v>
      </c>
      <c r="P8" s="6">
        <f>SUM(P9:P31)</f>
        <v>2691</v>
      </c>
      <c r="Q8" s="6">
        <f>SUM(Q9:Q31)</f>
        <v>198</v>
      </c>
      <c r="R8" s="6">
        <f>SUM(R9:R31)</f>
        <v>14404966</v>
      </c>
      <c r="S8" s="6">
        <v>157807269</v>
      </c>
      <c r="T8" s="6">
        <f>SUM(T9:T31)</f>
        <v>3582236</v>
      </c>
      <c r="U8" s="6">
        <f>SUM(U9:U31)</f>
        <v>1538381</v>
      </c>
      <c r="V8" s="6">
        <f>SUM(V9:V31)</f>
        <v>13119985</v>
      </c>
      <c r="W8" s="6">
        <f>SUM(W9:W31)</f>
        <v>746930</v>
      </c>
    </row>
    <row r="9" spans="2:23" ht="12" customHeight="1">
      <c r="B9" s="14"/>
      <c r="C9" s="15" t="s">
        <v>14</v>
      </c>
      <c r="D9" s="5">
        <v>3945</v>
      </c>
      <c r="E9" s="5">
        <v>572</v>
      </c>
      <c r="F9" s="5">
        <f aca="true" t="shared" si="1" ref="F9:F31">SUM(G9:H9)</f>
        <v>13949</v>
      </c>
      <c r="G9" s="5">
        <v>8655</v>
      </c>
      <c r="H9" s="5">
        <v>5294</v>
      </c>
      <c r="I9" s="5">
        <v>2780</v>
      </c>
      <c r="J9" s="5">
        <v>2413</v>
      </c>
      <c r="K9" s="5">
        <v>1597</v>
      </c>
      <c r="L9" s="5">
        <v>690</v>
      </c>
      <c r="M9" s="16">
        <v>4278</v>
      </c>
      <c r="N9" s="5">
        <v>2191</v>
      </c>
      <c r="O9" s="5">
        <v>2182</v>
      </c>
      <c r="P9" s="5">
        <v>304</v>
      </c>
      <c r="Q9" s="5">
        <v>36</v>
      </c>
      <c r="R9" s="17">
        <v>3279876</v>
      </c>
      <c r="S9" s="5">
        <v>33783759</v>
      </c>
      <c r="T9" s="18">
        <v>721124</v>
      </c>
      <c r="U9" s="18">
        <v>323389</v>
      </c>
      <c r="V9" s="18">
        <v>2948989</v>
      </c>
      <c r="W9" s="18">
        <v>119137</v>
      </c>
    </row>
    <row r="10" spans="2:23" ht="12" customHeight="1">
      <c r="B10" s="14"/>
      <c r="C10" s="15" t="s">
        <v>15</v>
      </c>
      <c r="D10" s="5">
        <v>3280</v>
      </c>
      <c r="E10" s="5">
        <v>481</v>
      </c>
      <c r="F10" s="5">
        <f t="shared" si="1"/>
        <v>12428</v>
      </c>
      <c r="G10" s="5">
        <v>7398</v>
      </c>
      <c r="H10" s="5">
        <v>5030</v>
      </c>
      <c r="I10" s="5">
        <v>2417</v>
      </c>
      <c r="J10" s="5">
        <v>2238</v>
      </c>
      <c r="K10" s="5">
        <v>1209</v>
      </c>
      <c r="L10" s="5">
        <v>418</v>
      </c>
      <c r="M10" s="16">
        <v>3772</v>
      </c>
      <c r="N10" s="5">
        <v>2374</v>
      </c>
      <c r="O10" s="5">
        <v>1931</v>
      </c>
      <c r="P10" s="5">
        <v>324</v>
      </c>
      <c r="Q10" s="5">
        <v>28</v>
      </c>
      <c r="R10" s="17">
        <v>3430509</v>
      </c>
      <c r="S10" s="5">
        <v>36926662</v>
      </c>
      <c r="T10" s="18">
        <v>703435</v>
      </c>
      <c r="U10" s="18">
        <v>387914</v>
      </c>
      <c r="V10" s="18">
        <v>2879010</v>
      </c>
      <c r="W10" s="18">
        <v>109635</v>
      </c>
    </row>
    <row r="11" spans="2:23" ht="12" customHeight="1">
      <c r="B11" s="14"/>
      <c r="C11" s="15" t="s">
        <v>16</v>
      </c>
      <c r="D11" s="5">
        <v>2520</v>
      </c>
      <c r="E11" s="5">
        <v>407</v>
      </c>
      <c r="F11" s="5">
        <f t="shared" si="1"/>
        <v>8777</v>
      </c>
      <c r="G11" s="5">
        <v>5501</v>
      </c>
      <c r="H11" s="5">
        <v>3276</v>
      </c>
      <c r="I11" s="5">
        <v>1948</v>
      </c>
      <c r="J11" s="5">
        <v>1615</v>
      </c>
      <c r="K11" s="5">
        <v>885</v>
      </c>
      <c r="L11" s="5">
        <v>386</v>
      </c>
      <c r="M11" s="16">
        <v>2668</v>
      </c>
      <c r="N11" s="5">
        <v>1275</v>
      </c>
      <c r="O11" s="5">
        <v>1308</v>
      </c>
      <c r="P11" s="5">
        <v>180</v>
      </c>
      <c r="Q11" s="5">
        <v>18</v>
      </c>
      <c r="R11" s="17">
        <v>2359814</v>
      </c>
      <c r="S11" s="5">
        <v>26109940</v>
      </c>
      <c r="T11" s="18">
        <v>517530</v>
      </c>
      <c r="U11" s="18">
        <v>221628</v>
      </c>
      <c r="V11" s="18">
        <v>1514364</v>
      </c>
      <c r="W11" s="18">
        <v>70858</v>
      </c>
    </row>
    <row r="12" spans="2:23" ht="12" customHeight="1">
      <c r="B12" s="14"/>
      <c r="C12" s="15" t="s">
        <v>17</v>
      </c>
      <c r="D12" s="5">
        <v>1652</v>
      </c>
      <c r="E12" s="5">
        <v>195</v>
      </c>
      <c r="F12" s="5">
        <f t="shared" si="1"/>
        <v>5147</v>
      </c>
      <c r="G12" s="5">
        <v>3112</v>
      </c>
      <c r="H12" s="5">
        <v>2035</v>
      </c>
      <c r="I12" s="5">
        <v>1287</v>
      </c>
      <c r="J12" s="5">
        <v>1131</v>
      </c>
      <c r="K12" s="5">
        <v>571</v>
      </c>
      <c r="L12" s="5">
        <v>245</v>
      </c>
      <c r="M12" s="16">
        <v>1254</v>
      </c>
      <c r="N12" s="5">
        <v>659</v>
      </c>
      <c r="O12" s="5">
        <v>640</v>
      </c>
      <c r="P12" s="5">
        <v>82</v>
      </c>
      <c r="Q12" s="5">
        <v>12</v>
      </c>
      <c r="R12" s="17">
        <v>900864</v>
      </c>
      <c r="S12" s="5">
        <v>11051842</v>
      </c>
      <c r="T12" s="18">
        <v>206509</v>
      </c>
      <c r="U12" s="18">
        <v>81888</v>
      </c>
      <c r="V12" s="18">
        <v>863331</v>
      </c>
      <c r="W12" s="18">
        <v>49011</v>
      </c>
    </row>
    <row r="13" spans="2:23" ht="12" customHeight="1">
      <c r="B13" s="14"/>
      <c r="C13" s="15" t="s">
        <v>18</v>
      </c>
      <c r="D13" s="5">
        <v>1101</v>
      </c>
      <c r="E13" s="5">
        <v>179</v>
      </c>
      <c r="F13" s="5">
        <f t="shared" si="1"/>
        <v>3209</v>
      </c>
      <c r="G13" s="5">
        <v>1845</v>
      </c>
      <c r="H13" s="5">
        <v>1364</v>
      </c>
      <c r="I13" s="5">
        <v>946</v>
      </c>
      <c r="J13" s="5">
        <v>908</v>
      </c>
      <c r="K13" s="5">
        <v>195</v>
      </c>
      <c r="L13" s="5">
        <v>70</v>
      </c>
      <c r="M13" s="16">
        <v>704</v>
      </c>
      <c r="N13" s="5">
        <v>386</v>
      </c>
      <c r="O13" s="5">
        <v>739</v>
      </c>
      <c r="P13" s="5">
        <v>89</v>
      </c>
      <c r="Q13" s="5">
        <v>11</v>
      </c>
      <c r="R13" s="17">
        <v>678267</v>
      </c>
      <c r="S13" s="5">
        <v>7306808</v>
      </c>
      <c r="T13" s="18">
        <v>177008</v>
      </c>
      <c r="U13" s="18">
        <v>37127</v>
      </c>
      <c r="V13" s="18">
        <v>571114</v>
      </c>
      <c r="W13" s="18">
        <v>33448</v>
      </c>
    </row>
    <row r="14" spans="2:23" ht="12" customHeight="1">
      <c r="B14" s="14"/>
      <c r="C14" s="15" t="s">
        <v>19</v>
      </c>
      <c r="D14" s="5">
        <v>907</v>
      </c>
      <c r="E14" s="5">
        <v>151</v>
      </c>
      <c r="F14" s="5">
        <f t="shared" si="1"/>
        <v>2784</v>
      </c>
      <c r="G14" s="5">
        <v>1663</v>
      </c>
      <c r="H14" s="5">
        <v>1121</v>
      </c>
      <c r="I14" s="5">
        <v>673</v>
      </c>
      <c r="J14" s="5">
        <v>596</v>
      </c>
      <c r="K14" s="5">
        <v>276</v>
      </c>
      <c r="L14" s="5">
        <v>176</v>
      </c>
      <c r="M14" s="16">
        <v>714</v>
      </c>
      <c r="N14" s="5">
        <v>349</v>
      </c>
      <c r="O14" s="5">
        <v>464</v>
      </c>
      <c r="P14" s="5">
        <v>163</v>
      </c>
      <c r="Q14" s="5">
        <v>8</v>
      </c>
      <c r="R14" s="17">
        <v>411694</v>
      </c>
      <c r="S14" s="5">
        <v>4829606</v>
      </c>
      <c r="T14" s="18">
        <v>131954</v>
      </c>
      <c r="U14" s="18">
        <v>66625</v>
      </c>
      <c r="V14" s="18">
        <v>429491</v>
      </c>
      <c r="W14" s="18">
        <v>30651</v>
      </c>
    </row>
    <row r="15" spans="2:23" ht="12" customHeight="1">
      <c r="B15" s="14"/>
      <c r="C15" s="15" t="s">
        <v>20</v>
      </c>
      <c r="D15" s="5">
        <v>1294</v>
      </c>
      <c r="E15" s="5">
        <v>177</v>
      </c>
      <c r="F15" s="5">
        <f t="shared" si="1"/>
        <v>3685</v>
      </c>
      <c r="G15" s="5">
        <v>2139</v>
      </c>
      <c r="H15" s="5">
        <v>1546</v>
      </c>
      <c r="I15" s="5">
        <v>1133</v>
      </c>
      <c r="J15" s="5">
        <v>1027</v>
      </c>
      <c r="K15" s="5">
        <v>205</v>
      </c>
      <c r="L15" s="5">
        <v>95</v>
      </c>
      <c r="M15" s="16">
        <v>801</v>
      </c>
      <c r="N15" s="5">
        <v>424</v>
      </c>
      <c r="O15" s="5">
        <v>483</v>
      </c>
      <c r="P15" s="5">
        <v>49</v>
      </c>
      <c r="Q15" s="5">
        <v>6</v>
      </c>
      <c r="R15" s="17">
        <v>570319</v>
      </c>
      <c r="S15" s="5">
        <v>6593217</v>
      </c>
      <c r="T15" s="18">
        <v>187335</v>
      </c>
      <c r="U15" s="18">
        <v>61624</v>
      </c>
      <c r="V15" s="18">
        <v>604862</v>
      </c>
      <c r="W15" s="18">
        <v>28487</v>
      </c>
    </row>
    <row r="16" spans="2:23" ht="12" customHeight="1">
      <c r="B16" s="14"/>
      <c r="C16" s="15" t="s">
        <v>21</v>
      </c>
      <c r="D16" s="5">
        <v>759</v>
      </c>
      <c r="E16" s="5">
        <v>113</v>
      </c>
      <c r="F16" s="5">
        <f t="shared" si="1"/>
        <v>2265</v>
      </c>
      <c r="G16" s="5">
        <v>1249</v>
      </c>
      <c r="H16" s="5">
        <v>1016</v>
      </c>
      <c r="I16" s="5">
        <v>524</v>
      </c>
      <c r="J16" s="5">
        <v>573</v>
      </c>
      <c r="K16" s="5">
        <v>238</v>
      </c>
      <c r="L16" s="5">
        <v>119</v>
      </c>
      <c r="M16" s="16">
        <v>487</v>
      </c>
      <c r="N16" s="5">
        <v>324</v>
      </c>
      <c r="O16" s="5">
        <v>342</v>
      </c>
      <c r="P16" s="5">
        <v>91</v>
      </c>
      <c r="Q16" s="5">
        <v>6</v>
      </c>
      <c r="R16" s="17">
        <v>395658</v>
      </c>
      <c r="S16" s="5">
        <v>4150198</v>
      </c>
      <c r="T16" s="18">
        <v>113939</v>
      </c>
      <c r="U16" s="18">
        <v>24288</v>
      </c>
      <c r="V16" s="18">
        <v>361648</v>
      </c>
      <c r="W16" s="18">
        <v>30953</v>
      </c>
    </row>
    <row r="17" spans="2:23" ht="12" customHeight="1">
      <c r="B17" s="14"/>
      <c r="C17" s="15" t="s">
        <v>22</v>
      </c>
      <c r="D17" s="5">
        <v>563</v>
      </c>
      <c r="E17" s="5">
        <v>61</v>
      </c>
      <c r="F17" s="5">
        <f t="shared" si="1"/>
        <v>1507</v>
      </c>
      <c r="G17" s="5">
        <v>832</v>
      </c>
      <c r="H17" s="5">
        <v>675</v>
      </c>
      <c r="I17" s="5">
        <v>427</v>
      </c>
      <c r="J17" s="5">
        <v>459</v>
      </c>
      <c r="K17" s="5">
        <v>164</v>
      </c>
      <c r="L17" s="5">
        <v>90</v>
      </c>
      <c r="M17" s="16">
        <v>241</v>
      </c>
      <c r="N17" s="5">
        <v>126</v>
      </c>
      <c r="O17" s="5">
        <v>196</v>
      </c>
      <c r="P17" s="5">
        <v>98</v>
      </c>
      <c r="Q17" s="5">
        <v>5</v>
      </c>
      <c r="R17" s="17">
        <v>218707</v>
      </c>
      <c r="S17" s="5">
        <v>2001467</v>
      </c>
      <c r="T17" s="18">
        <v>51888</v>
      </c>
      <c r="U17" s="18">
        <v>31893</v>
      </c>
      <c r="V17" s="18">
        <v>223895</v>
      </c>
      <c r="W17" s="18">
        <v>19504</v>
      </c>
    </row>
    <row r="18" spans="2:23" ht="12" customHeight="1">
      <c r="B18" s="14"/>
      <c r="C18" s="15" t="s">
        <v>23</v>
      </c>
      <c r="D18" s="5">
        <v>929</v>
      </c>
      <c r="E18" s="5">
        <v>88</v>
      </c>
      <c r="F18" s="5">
        <f t="shared" si="1"/>
        <v>2225</v>
      </c>
      <c r="G18" s="5">
        <v>1329</v>
      </c>
      <c r="H18" s="5">
        <v>896</v>
      </c>
      <c r="I18" s="5">
        <v>832</v>
      </c>
      <c r="J18" s="5">
        <v>573</v>
      </c>
      <c r="K18" s="5">
        <v>101</v>
      </c>
      <c r="L18" s="5">
        <v>34</v>
      </c>
      <c r="M18" s="16">
        <v>396</v>
      </c>
      <c r="N18" s="5">
        <v>289</v>
      </c>
      <c r="O18" s="5">
        <v>290</v>
      </c>
      <c r="P18" s="5">
        <v>55</v>
      </c>
      <c r="Q18" s="5">
        <v>6</v>
      </c>
      <c r="R18" s="17">
        <v>318721</v>
      </c>
      <c r="S18" s="5">
        <v>2680336</v>
      </c>
      <c r="T18" s="18">
        <v>94587</v>
      </c>
      <c r="U18" s="18">
        <v>16064</v>
      </c>
      <c r="V18" s="18">
        <v>343945</v>
      </c>
      <c r="W18" s="18">
        <v>18497</v>
      </c>
    </row>
    <row r="19" spans="2:23" ht="12" customHeight="1">
      <c r="B19" s="14"/>
      <c r="C19" s="15" t="s">
        <v>24</v>
      </c>
      <c r="D19" s="5">
        <v>594</v>
      </c>
      <c r="E19" s="5">
        <v>55</v>
      </c>
      <c r="F19" s="5">
        <f t="shared" si="1"/>
        <v>1569</v>
      </c>
      <c r="G19" s="5">
        <v>893</v>
      </c>
      <c r="H19" s="5">
        <v>676</v>
      </c>
      <c r="I19" s="5">
        <v>454</v>
      </c>
      <c r="J19" s="5">
        <v>462</v>
      </c>
      <c r="K19" s="5">
        <v>119</v>
      </c>
      <c r="L19" s="5">
        <v>54</v>
      </c>
      <c r="M19" s="16">
        <v>320</v>
      </c>
      <c r="N19" s="5">
        <v>160</v>
      </c>
      <c r="O19" s="5">
        <v>153</v>
      </c>
      <c r="P19" s="5">
        <v>117</v>
      </c>
      <c r="Q19" s="5">
        <v>1</v>
      </c>
      <c r="R19" s="17">
        <v>161827</v>
      </c>
      <c r="S19" s="5">
        <v>1834744</v>
      </c>
      <c r="T19" s="18">
        <v>44971</v>
      </c>
      <c r="U19" s="18">
        <v>14972</v>
      </c>
      <c r="V19" s="18">
        <v>193542</v>
      </c>
      <c r="W19" s="18">
        <v>14411</v>
      </c>
    </row>
    <row r="20" spans="2:23" ht="12" customHeight="1">
      <c r="B20" s="14"/>
      <c r="C20" s="15" t="s">
        <v>25</v>
      </c>
      <c r="D20" s="5">
        <v>1033</v>
      </c>
      <c r="E20" s="5">
        <v>37</v>
      </c>
      <c r="F20" s="5">
        <f t="shared" si="1"/>
        <v>2135</v>
      </c>
      <c r="G20" s="5">
        <v>1146</v>
      </c>
      <c r="H20" s="5">
        <v>989</v>
      </c>
      <c r="I20" s="5">
        <v>803</v>
      </c>
      <c r="J20" s="5">
        <v>774</v>
      </c>
      <c r="K20" s="5">
        <v>131</v>
      </c>
      <c r="L20" s="5">
        <v>70</v>
      </c>
      <c r="M20" s="16">
        <v>212</v>
      </c>
      <c r="N20" s="5">
        <v>145</v>
      </c>
      <c r="O20" s="5">
        <v>79</v>
      </c>
      <c r="P20" s="5">
        <v>37</v>
      </c>
      <c r="Q20" s="5">
        <v>4</v>
      </c>
      <c r="R20" s="17">
        <v>153964</v>
      </c>
      <c r="S20" s="5">
        <v>1767412</v>
      </c>
      <c r="T20" s="18">
        <v>18479</v>
      </c>
      <c r="U20" s="18">
        <v>17711</v>
      </c>
      <c r="V20" s="18">
        <v>177286</v>
      </c>
      <c r="W20" s="18">
        <v>21661</v>
      </c>
    </row>
    <row r="21" spans="2:23" ht="12" customHeight="1">
      <c r="B21" s="14"/>
      <c r="C21" s="15" t="s">
        <v>26</v>
      </c>
      <c r="D21" s="5">
        <v>897</v>
      </c>
      <c r="E21" s="5">
        <v>57</v>
      </c>
      <c r="F21" s="5">
        <f t="shared" si="1"/>
        <v>1812</v>
      </c>
      <c r="G21" s="5">
        <v>1009</v>
      </c>
      <c r="H21" s="5">
        <v>803</v>
      </c>
      <c r="I21" s="5">
        <v>747</v>
      </c>
      <c r="J21" s="5">
        <v>651</v>
      </c>
      <c r="K21" s="5">
        <v>107</v>
      </c>
      <c r="L21" s="5">
        <v>65</v>
      </c>
      <c r="M21" s="16">
        <v>155</v>
      </c>
      <c r="N21" s="5">
        <v>87</v>
      </c>
      <c r="O21" s="5">
        <v>175</v>
      </c>
      <c r="P21" s="5">
        <v>40</v>
      </c>
      <c r="Q21" s="5">
        <v>5</v>
      </c>
      <c r="R21" s="17">
        <v>129227</v>
      </c>
      <c r="S21" s="5">
        <v>1439402</v>
      </c>
      <c r="T21" s="18">
        <v>52146</v>
      </c>
      <c r="U21" s="18">
        <v>29236</v>
      </c>
      <c r="V21" s="18">
        <v>154315</v>
      </c>
      <c r="W21" s="18">
        <v>22232</v>
      </c>
    </row>
    <row r="22" spans="2:23" ht="12" customHeight="1">
      <c r="B22" s="14"/>
      <c r="C22" s="15" t="s">
        <v>27</v>
      </c>
      <c r="D22" s="5">
        <v>385</v>
      </c>
      <c r="E22" s="5">
        <v>43</v>
      </c>
      <c r="F22" s="5">
        <f t="shared" si="1"/>
        <v>873</v>
      </c>
      <c r="G22" s="5">
        <v>426</v>
      </c>
      <c r="H22" s="5">
        <v>447</v>
      </c>
      <c r="I22" s="5">
        <v>318</v>
      </c>
      <c r="J22" s="5">
        <v>317</v>
      </c>
      <c r="K22" s="5">
        <v>78</v>
      </c>
      <c r="L22" s="5">
        <v>33</v>
      </c>
      <c r="M22" s="16">
        <v>30</v>
      </c>
      <c r="N22" s="5">
        <v>97</v>
      </c>
      <c r="O22" s="5">
        <v>142</v>
      </c>
      <c r="P22" s="5">
        <v>18</v>
      </c>
      <c r="Q22" s="5">
        <v>1</v>
      </c>
      <c r="R22" s="17">
        <v>67798</v>
      </c>
      <c r="S22" s="5">
        <v>641627</v>
      </c>
      <c r="T22" s="18">
        <v>31747</v>
      </c>
      <c r="U22" s="18">
        <v>10050</v>
      </c>
      <c r="V22" s="18">
        <v>95009</v>
      </c>
      <c r="W22" s="18">
        <v>8885</v>
      </c>
    </row>
    <row r="23" spans="2:23" ht="12" customHeight="1">
      <c r="B23" s="14"/>
      <c r="C23" s="15" t="s">
        <v>28</v>
      </c>
      <c r="D23" s="5">
        <v>1044</v>
      </c>
      <c r="E23" s="5">
        <v>107</v>
      </c>
      <c r="F23" s="5">
        <f t="shared" si="1"/>
        <v>2417</v>
      </c>
      <c r="G23" s="5">
        <v>1409</v>
      </c>
      <c r="H23" s="5">
        <v>1008</v>
      </c>
      <c r="I23" s="5">
        <v>784</v>
      </c>
      <c r="J23" s="5">
        <v>726</v>
      </c>
      <c r="K23" s="5">
        <v>179</v>
      </c>
      <c r="L23" s="5">
        <v>84</v>
      </c>
      <c r="M23" s="16">
        <v>446</v>
      </c>
      <c r="N23" s="5">
        <v>198</v>
      </c>
      <c r="O23" s="5">
        <v>276</v>
      </c>
      <c r="P23" s="5">
        <v>435</v>
      </c>
      <c r="Q23" s="5">
        <v>6</v>
      </c>
      <c r="R23" s="17">
        <v>169374</v>
      </c>
      <c r="S23" s="5">
        <v>2205571</v>
      </c>
      <c r="T23" s="18">
        <v>86186</v>
      </c>
      <c r="U23" s="18">
        <v>30585</v>
      </c>
      <c r="V23" s="18">
        <v>247853</v>
      </c>
      <c r="W23" s="18">
        <v>24592</v>
      </c>
    </row>
    <row r="24" spans="2:23" ht="12" customHeight="1">
      <c r="B24" s="14"/>
      <c r="C24" s="15" t="s">
        <v>29</v>
      </c>
      <c r="D24" s="5">
        <v>770</v>
      </c>
      <c r="E24" s="5">
        <v>58</v>
      </c>
      <c r="F24" s="5">
        <f t="shared" si="1"/>
        <v>1599</v>
      </c>
      <c r="G24" s="5">
        <v>849</v>
      </c>
      <c r="H24" s="5">
        <v>750</v>
      </c>
      <c r="I24" s="5">
        <v>673</v>
      </c>
      <c r="J24" s="5">
        <v>640</v>
      </c>
      <c r="K24" s="5">
        <v>39</v>
      </c>
      <c r="L24" s="5">
        <v>15</v>
      </c>
      <c r="M24" s="16">
        <v>137</v>
      </c>
      <c r="N24" s="5">
        <v>95</v>
      </c>
      <c r="O24" s="5">
        <v>167</v>
      </c>
      <c r="P24" s="5">
        <v>30</v>
      </c>
      <c r="Q24" s="5">
        <v>1</v>
      </c>
      <c r="R24" s="17">
        <v>118382</v>
      </c>
      <c r="S24" s="5">
        <v>1396221</v>
      </c>
      <c r="T24" s="18">
        <v>45017</v>
      </c>
      <c r="U24" s="18">
        <v>18009</v>
      </c>
      <c r="V24" s="18">
        <v>148571</v>
      </c>
      <c r="W24" s="18">
        <v>15127</v>
      </c>
    </row>
    <row r="25" spans="2:23" ht="12" customHeight="1">
      <c r="B25" s="14"/>
      <c r="C25" s="15" t="s">
        <v>30</v>
      </c>
      <c r="D25" s="5">
        <v>335</v>
      </c>
      <c r="E25" s="5">
        <v>46</v>
      </c>
      <c r="F25" s="5">
        <f t="shared" si="1"/>
        <v>780</v>
      </c>
      <c r="G25" s="5">
        <v>393</v>
      </c>
      <c r="H25" s="5">
        <v>387</v>
      </c>
      <c r="I25" s="5">
        <v>244</v>
      </c>
      <c r="J25" s="5">
        <v>281</v>
      </c>
      <c r="K25" s="5">
        <v>53</v>
      </c>
      <c r="L25" s="5">
        <v>35</v>
      </c>
      <c r="M25" s="16">
        <v>96</v>
      </c>
      <c r="N25" s="5">
        <v>71</v>
      </c>
      <c r="O25" s="5">
        <v>115</v>
      </c>
      <c r="P25" s="5">
        <v>83</v>
      </c>
      <c r="Q25" s="5">
        <v>3</v>
      </c>
      <c r="R25" s="17">
        <v>54077</v>
      </c>
      <c r="S25" s="5">
        <v>647496</v>
      </c>
      <c r="T25" s="18">
        <v>34451</v>
      </c>
      <c r="U25" s="18">
        <v>8512</v>
      </c>
      <c r="V25" s="18">
        <v>77256</v>
      </c>
      <c r="W25" s="18">
        <v>6297</v>
      </c>
    </row>
    <row r="26" spans="2:23" ht="12" customHeight="1">
      <c r="B26" s="14"/>
      <c r="C26" s="15" t="s">
        <v>31</v>
      </c>
      <c r="D26" s="5">
        <v>1176</v>
      </c>
      <c r="E26" s="5">
        <v>149</v>
      </c>
      <c r="F26" s="5">
        <f t="shared" si="1"/>
        <v>2780</v>
      </c>
      <c r="G26" s="5">
        <v>1448</v>
      </c>
      <c r="H26" s="5">
        <v>1332</v>
      </c>
      <c r="I26" s="5">
        <v>930</v>
      </c>
      <c r="J26" s="5">
        <v>944</v>
      </c>
      <c r="K26" s="5">
        <v>191</v>
      </c>
      <c r="L26" s="5">
        <v>111</v>
      </c>
      <c r="M26" s="16">
        <v>327</v>
      </c>
      <c r="N26" s="5">
        <v>277</v>
      </c>
      <c r="O26" s="5">
        <v>427</v>
      </c>
      <c r="P26" s="5">
        <v>188</v>
      </c>
      <c r="Q26" s="5">
        <v>17</v>
      </c>
      <c r="R26" s="17">
        <v>277748</v>
      </c>
      <c r="S26" s="5">
        <v>3105373</v>
      </c>
      <c r="T26" s="18">
        <v>117597</v>
      </c>
      <c r="U26" s="18">
        <v>28152</v>
      </c>
      <c r="V26" s="1">
        <v>359182</v>
      </c>
      <c r="W26" s="18">
        <v>28972</v>
      </c>
    </row>
    <row r="27" spans="2:23" ht="12" customHeight="1">
      <c r="B27" s="14"/>
      <c r="C27" s="15" t="s">
        <v>32</v>
      </c>
      <c r="D27" s="5">
        <v>784</v>
      </c>
      <c r="E27" s="5">
        <v>92</v>
      </c>
      <c r="F27" s="5">
        <f t="shared" si="1"/>
        <v>1706</v>
      </c>
      <c r="G27" s="5">
        <v>802</v>
      </c>
      <c r="H27" s="5">
        <v>904</v>
      </c>
      <c r="I27" s="5">
        <v>595</v>
      </c>
      <c r="J27" s="5">
        <v>686</v>
      </c>
      <c r="K27" s="5">
        <v>83</v>
      </c>
      <c r="L27" s="5">
        <v>58</v>
      </c>
      <c r="M27" s="16">
        <v>124</v>
      </c>
      <c r="N27" s="5">
        <v>160</v>
      </c>
      <c r="O27" s="5">
        <v>233</v>
      </c>
      <c r="P27" s="5">
        <v>37</v>
      </c>
      <c r="Q27" s="5">
        <v>3</v>
      </c>
      <c r="R27" s="17">
        <v>131551</v>
      </c>
      <c r="S27" s="5">
        <v>1466624</v>
      </c>
      <c r="T27" s="18">
        <v>42923</v>
      </c>
      <c r="U27" s="18">
        <v>17452</v>
      </c>
      <c r="V27" s="18">
        <v>166329</v>
      </c>
      <c r="W27" s="18">
        <v>17986</v>
      </c>
    </row>
    <row r="28" spans="2:23" ht="12" customHeight="1">
      <c r="B28" s="14"/>
      <c r="C28" s="15" t="s">
        <v>33</v>
      </c>
      <c r="D28" s="5">
        <v>809</v>
      </c>
      <c r="E28" s="5">
        <v>43</v>
      </c>
      <c r="F28" s="5">
        <f t="shared" si="1"/>
        <v>1747</v>
      </c>
      <c r="G28" s="5">
        <v>964</v>
      </c>
      <c r="H28" s="5">
        <v>783</v>
      </c>
      <c r="I28" s="5">
        <v>677</v>
      </c>
      <c r="J28" s="5">
        <v>615</v>
      </c>
      <c r="K28" s="5">
        <v>115</v>
      </c>
      <c r="L28" s="5">
        <v>64</v>
      </c>
      <c r="M28" s="16">
        <v>172</v>
      </c>
      <c r="N28" s="5">
        <v>104</v>
      </c>
      <c r="O28" s="5">
        <v>137</v>
      </c>
      <c r="P28" s="5">
        <v>57</v>
      </c>
      <c r="Q28" s="5">
        <v>2</v>
      </c>
      <c r="R28" s="17">
        <v>138395</v>
      </c>
      <c r="S28" s="5">
        <v>1675613</v>
      </c>
      <c r="T28" s="18">
        <v>40562</v>
      </c>
      <c r="U28" s="18">
        <v>20064</v>
      </c>
      <c r="V28" s="18">
        <v>203361</v>
      </c>
      <c r="W28" s="18">
        <v>17863</v>
      </c>
    </row>
    <row r="29" spans="2:23" ht="12" customHeight="1">
      <c r="B29" s="14"/>
      <c r="C29" s="15" t="s">
        <v>34</v>
      </c>
      <c r="D29" s="5">
        <v>797</v>
      </c>
      <c r="E29" s="5">
        <v>55</v>
      </c>
      <c r="F29" s="5">
        <f t="shared" si="1"/>
        <v>1757</v>
      </c>
      <c r="G29" s="5">
        <v>978</v>
      </c>
      <c r="H29" s="5">
        <v>779</v>
      </c>
      <c r="I29" s="5">
        <v>701</v>
      </c>
      <c r="J29" s="5">
        <v>698</v>
      </c>
      <c r="K29" s="5">
        <v>79</v>
      </c>
      <c r="L29" s="5">
        <v>25</v>
      </c>
      <c r="M29" s="16">
        <v>198</v>
      </c>
      <c r="N29" s="5">
        <v>56</v>
      </c>
      <c r="O29" s="5">
        <v>142</v>
      </c>
      <c r="P29" s="5">
        <v>21</v>
      </c>
      <c r="Q29" s="5">
        <v>7</v>
      </c>
      <c r="R29" s="17">
        <v>129023</v>
      </c>
      <c r="S29" s="5">
        <v>1579101</v>
      </c>
      <c r="T29" s="18">
        <v>60145</v>
      </c>
      <c r="U29" s="18">
        <v>23199</v>
      </c>
      <c r="V29" s="18">
        <v>169638</v>
      </c>
      <c r="W29" s="18">
        <v>17182</v>
      </c>
    </row>
    <row r="30" spans="2:23" ht="12" customHeight="1">
      <c r="B30" s="14"/>
      <c r="C30" s="15" t="s">
        <v>35</v>
      </c>
      <c r="D30" s="5">
        <v>566</v>
      </c>
      <c r="E30" s="5">
        <v>38</v>
      </c>
      <c r="F30" s="5">
        <f t="shared" si="1"/>
        <v>1471</v>
      </c>
      <c r="G30" s="5">
        <v>907</v>
      </c>
      <c r="H30" s="5">
        <v>564</v>
      </c>
      <c r="I30" s="5">
        <v>482</v>
      </c>
      <c r="J30" s="5">
        <v>379</v>
      </c>
      <c r="K30" s="5">
        <v>137</v>
      </c>
      <c r="L30" s="5">
        <v>80</v>
      </c>
      <c r="M30" s="16">
        <v>288</v>
      </c>
      <c r="N30" s="5">
        <v>105</v>
      </c>
      <c r="O30" s="5">
        <v>111</v>
      </c>
      <c r="P30" s="5">
        <v>68</v>
      </c>
      <c r="Q30" s="5">
        <v>9</v>
      </c>
      <c r="R30" s="17">
        <v>155446</v>
      </c>
      <c r="S30" s="5">
        <v>1762187</v>
      </c>
      <c r="T30" s="18">
        <v>49877</v>
      </c>
      <c r="U30" s="18">
        <v>28187</v>
      </c>
      <c r="V30" s="18">
        <v>186501</v>
      </c>
      <c r="W30" s="18">
        <v>17386</v>
      </c>
    </row>
    <row r="31" spans="2:23" ht="12" customHeight="1">
      <c r="B31" s="14"/>
      <c r="C31" s="15" t="s">
        <v>36</v>
      </c>
      <c r="D31" s="5">
        <v>1014</v>
      </c>
      <c r="E31" s="5">
        <v>70</v>
      </c>
      <c r="F31" s="5">
        <f t="shared" si="1"/>
        <v>2108</v>
      </c>
      <c r="G31" s="5">
        <v>1171</v>
      </c>
      <c r="H31" s="5">
        <v>937</v>
      </c>
      <c r="I31" s="5">
        <v>963</v>
      </c>
      <c r="J31" s="5">
        <v>864</v>
      </c>
      <c r="K31" s="5">
        <v>27</v>
      </c>
      <c r="L31" s="5">
        <v>13</v>
      </c>
      <c r="M31" s="16">
        <v>181</v>
      </c>
      <c r="N31" s="5">
        <v>60</v>
      </c>
      <c r="O31" s="5">
        <v>172</v>
      </c>
      <c r="P31" s="5">
        <v>125</v>
      </c>
      <c r="Q31" s="5">
        <v>3</v>
      </c>
      <c r="R31" s="17">
        <v>153725</v>
      </c>
      <c r="S31" s="5">
        <v>1852063</v>
      </c>
      <c r="T31" s="18">
        <v>52826</v>
      </c>
      <c r="U31" s="18">
        <v>39812</v>
      </c>
      <c r="V31" s="18">
        <v>200493</v>
      </c>
      <c r="W31" s="18">
        <v>24155</v>
      </c>
    </row>
    <row r="33" ht="12" customHeight="1">
      <c r="B33" s="7" t="s">
        <v>53</v>
      </c>
    </row>
  </sheetData>
  <mergeCells count="23">
    <mergeCell ref="W3:W6"/>
    <mergeCell ref="Q4:Q6"/>
    <mergeCell ref="E5:E6"/>
    <mergeCell ref="B3:C6"/>
    <mergeCell ref="R3:T3"/>
    <mergeCell ref="T5:T6"/>
    <mergeCell ref="R4:R5"/>
    <mergeCell ref="U3:U6"/>
    <mergeCell ref="V3:V6"/>
    <mergeCell ref="P3:Q3"/>
    <mergeCell ref="B8:C8"/>
    <mergeCell ref="D5:D6"/>
    <mergeCell ref="D3:E4"/>
    <mergeCell ref="O5:O6"/>
    <mergeCell ref="F3:N3"/>
    <mergeCell ref="O3:O4"/>
    <mergeCell ref="F4:H5"/>
    <mergeCell ref="I4:J4"/>
    <mergeCell ref="I5:J5"/>
    <mergeCell ref="P4:P6"/>
    <mergeCell ref="K4:L4"/>
    <mergeCell ref="K5:L5"/>
    <mergeCell ref="M4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2003-02-05T06:13:42Z</dcterms:modified>
  <cp:category/>
  <cp:version/>
  <cp:contentType/>
  <cp:contentStatus/>
</cp:coreProperties>
</file>