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82_業種別・従業者規模別商店数・常時従業者数・商品販売額" sheetId="1" r:id="rId1"/>
  </sheets>
  <definedNames>
    <definedName name="_xlnm.Print_Area" localSheetId="0">'82_業種別・従業者規模別商店数・常時従業者数・商品販売額'!$A$1:$T$23</definedName>
  </definedNames>
  <calcPr fullCalcOnLoad="1"/>
</workbook>
</file>

<file path=xl/sharedStrings.xml><?xml version="1.0" encoding="utf-8"?>
<sst xmlns="http://schemas.openxmlformats.org/spreadsheetml/2006/main" count="49" uniqueCount="38">
  <si>
    <t>人</t>
  </si>
  <si>
    <t>万円</t>
  </si>
  <si>
    <t>一般卸売業</t>
  </si>
  <si>
    <t>総数</t>
  </si>
  <si>
    <t>各種商品小売業</t>
  </si>
  <si>
    <t>飲食料品小売業</t>
  </si>
  <si>
    <t>自動車・自転車小売業</t>
  </si>
  <si>
    <t>その他の小売業</t>
  </si>
  <si>
    <t>織物・衣服・身のまわり品小売業</t>
  </si>
  <si>
    <t>小売業計</t>
  </si>
  <si>
    <t>業種別</t>
  </si>
  <si>
    <t>1）（　）内の数字は飲食店分で外書である。</t>
  </si>
  <si>
    <t>2）売場面積は小売業のみの数字である。</t>
  </si>
  <si>
    <t>代理商・仲立業</t>
  </si>
  <si>
    <t>家具・建具・什器小売業</t>
  </si>
  <si>
    <t>総数</t>
  </si>
  <si>
    <t>常時従業者規模別</t>
  </si>
  <si>
    <t>10～19人</t>
  </si>
  <si>
    <t>1～2人</t>
  </si>
  <si>
    <t>3～4人</t>
  </si>
  <si>
    <t>5～9人</t>
  </si>
  <si>
    <t>20～29人</t>
  </si>
  <si>
    <t>30～49人</t>
  </si>
  <si>
    <t>50～99人</t>
  </si>
  <si>
    <t>100人以上</t>
  </si>
  <si>
    <t>商店数</t>
  </si>
  <si>
    <t>㎡</t>
  </si>
  <si>
    <t>常時従業者数</t>
  </si>
  <si>
    <t>男</t>
  </si>
  <si>
    <t>女</t>
  </si>
  <si>
    <t>商品年間販売額　　　昭和46年5月　　～47年4月</t>
  </si>
  <si>
    <t>修理料・サービス料・仲立手数料の収入額</t>
  </si>
  <si>
    <t>商品手持額</t>
  </si>
  <si>
    <t>売場面積</t>
  </si>
  <si>
    <t>―</t>
  </si>
  <si>
    <t>―</t>
  </si>
  <si>
    <t>資料：県統計課「昭和47年商業統計調査」</t>
  </si>
  <si>
    <t>82．業種別・従業者規模別商店数・常時従業者数・商品販売額その他の収入・商品手持額および売場面積（昭和47年5月1日）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</si>
</sst>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);\(#,##0\)"/>
    <numFmt numFmtId="180" formatCode="\(#,##0_);\(#,##0\)"/>
    <numFmt numFmtId="181" formatCode="\(##,#0\)_;\(#,##0\)"/>
    <numFmt numFmtId="182" formatCode="\(#,##0\);\(\-#,##0\)"/>
    <numFmt numFmtId="183" formatCode="0_);\(0\)"/>
    <numFmt numFmtId="184" formatCode="\(\3"/>
    <numFmt numFmtId="185" formatCode="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179" fontId="2" fillId="0" borderId="4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179" fontId="3" fillId="0" borderId="5" xfId="0" applyNumberFormat="1" applyFont="1" applyBorder="1" applyAlignment="1">
      <alignment horizontal="right" vertical="center" wrapText="1"/>
    </xf>
    <xf numFmtId="185" fontId="3" fillId="0" borderId="5" xfId="0" applyNumberFormat="1" applyFont="1" applyBorder="1" applyAlignment="1">
      <alignment horizontal="right" vertical="center" wrapText="1"/>
    </xf>
    <xf numFmtId="185" fontId="3" fillId="0" borderId="4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4</xdr:row>
      <xdr:rowOff>104775</xdr:rowOff>
    </xdr:from>
    <xdr:to>
      <xdr:col>16</xdr:col>
      <xdr:colOff>1038225</xdr:colOff>
      <xdr:row>5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11744325" y="742950"/>
          <a:ext cx="1009650" cy="304800"/>
        </a:xfrm>
        <a:prstGeom prst="bracketPair">
          <a:avLst>
            <a:gd name="adj" fmla="val -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26.625" style="1" customWidth="1"/>
    <col min="5" max="5" width="9.75390625" style="1" bestFit="1" customWidth="1"/>
    <col min="6" max="9" width="9.00390625" style="1" customWidth="1"/>
    <col min="10" max="13" width="9.375" style="1" bestFit="1" customWidth="1"/>
    <col min="14" max="16" width="12.625" style="1" customWidth="1"/>
    <col min="17" max="17" width="14.125" style="1" bestFit="1" customWidth="1"/>
    <col min="18" max="18" width="13.375" style="1" bestFit="1" customWidth="1"/>
    <col min="19" max="19" width="13.375" style="1" customWidth="1"/>
    <col min="20" max="20" width="13.375" style="1" bestFit="1" customWidth="1"/>
    <col min="21" max="16384" width="9.00390625" style="1" customWidth="1"/>
  </cols>
  <sheetData>
    <row r="1" ht="14.25" customHeight="1">
      <c r="B1" s="8" t="s">
        <v>37</v>
      </c>
    </row>
    <row r="2" spans="2:3" ht="12" customHeight="1">
      <c r="B2" s="8"/>
      <c r="C2" s="7" t="s">
        <v>11</v>
      </c>
    </row>
    <row r="3" spans="2:3" ht="12" customHeight="1">
      <c r="B3" s="8"/>
      <c r="C3" s="7" t="s">
        <v>12</v>
      </c>
    </row>
    <row r="4" spans="2:20" ht="12" customHeight="1">
      <c r="B4" s="36" t="s">
        <v>10</v>
      </c>
      <c r="C4" s="37"/>
      <c r="D4" s="38"/>
      <c r="E4" s="14"/>
      <c r="F4" s="27" t="s">
        <v>25</v>
      </c>
      <c r="G4" s="28"/>
      <c r="H4" s="28"/>
      <c r="I4" s="28"/>
      <c r="J4" s="28"/>
      <c r="K4" s="28"/>
      <c r="L4" s="29"/>
      <c r="M4" s="15"/>
      <c r="N4" s="30" t="s">
        <v>27</v>
      </c>
      <c r="O4" s="31"/>
      <c r="P4" s="32"/>
      <c r="Q4" s="22" t="s">
        <v>30</v>
      </c>
      <c r="R4" s="22" t="s">
        <v>31</v>
      </c>
      <c r="S4" s="22" t="s">
        <v>32</v>
      </c>
      <c r="T4" s="22" t="s">
        <v>33</v>
      </c>
    </row>
    <row r="5" spans="2:20" ht="12" customHeight="1">
      <c r="B5" s="39"/>
      <c r="C5" s="40"/>
      <c r="D5" s="41"/>
      <c r="E5" s="22" t="s">
        <v>15</v>
      </c>
      <c r="F5" s="14"/>
      <c r="G5" s="27" t="s">
        <v>16</v>
      </c>
      <c r="H5" s="28"/>
      <c r="I5" s="28"/>
      <c r="J5" s="28"/>
      <c r="K5" s="28"/>
      <c r="L5" s="29"/>
      <c r="M5" s="15"/>
      <c r="N5" s="33"/>
      <c r="O5" s="34"/>
      <c r="P5" s="35"/>
      <c r="Q5" s="23"/>
      <c r="R5" s="25"/>
      <c r="S5" s="25"/>
      <c r="T5" s="25"/>
    </row>
    <row r="6" spans="2:20" ht="24" customHeight="1">
      <c r="B6" s="42"/>
      <c r="C6" s="43"/>
      <c r="D6" s="44"/>
      <c r="E6" s="26"/>
      <c r="F6" s="13" t="s">
        <v>18</v>
      </c>
      <c r="G6" s="13" t="s">
        <v>19</v>
      </c>
      <c r="H6" s="13" t="s">
        <v>20</v>
      </c>
      <c r="I6" s="13" t="s">
        <v>17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15</v>
      </c>
      <c r="O6" s="13" t="s">
        <v>28</v>
      </c>
      <c r="P6" s="13" t="s">
        <v>29</v>
      </c>
      <c r="Q6" s="24"/>
      <c r="R6" s="26"/>
      <c r="S6" s="26"/>
      <c r="T6" s="26"/>
    </row>
    <row r="7" spans="2:20" ht="12" customHeight="1">
      <c r="B7" s="2"/>
      <c r="C7" s="4"/>
      <c r="D7" s="3"/>
      <c r="E7" s="17"/>
      <c r="F7" s="9"/>
      <c r="G7" s="9"/>
      <c r="H7" s="9"/>
      <c r="I7" s="9"/>
      <c r="J7" s="9"/>
      <c r="K7" s="9"/>
      <c r="L7" s="9"/>
      <c r="M7" s="9"/>
      <c r="N7" s="9" t="s">
        <v>0</v>
      </c>
      <c r="O7" s="9" t="s">
        <v>0</v>
      </c>
      <c r="P7" s="9" t="s">
        <v>0</v>
      </c>
      <c r="Q7" s="9" t="s">
        <v>1</v>
      </c>
      <c r="R7" s="9" t="s">
        <v>1</v>
      </c>
      <c r="S7" s="9" t="s">
        <v>1</v>
      </c>
      <c r="T7" s="9" t="s">
        <v>26</v>
      </c>
    </row>
    <row r="8" spans="2:20" ht="12" customHeight="1">
      <c r="B8" s="2"/>
      <c r="C8" s="4"/>
      <c r="D8" s="3"/>
      <c r="E8" s="18">
        <v>7058</v>
      </c>
      <c r="F8" s="9"/>
      <c r="G8" s="9"/>
      <c r="H8" s="9"/>
      <c r="I8" s="9"/>
      <c r="J8" s="9"/>
      <c r="K8" s="9"/>
      <c r="L8" s="9"/>
      <c r="M8" s="9"/>
      <c r="N8" s="18">
        <v>22419</v>
      </c>
      <c r="O8" s="9"/>
      <c r="P8" s="9"/>
      <c r="Q8" s="18">
        <v>3598745</v>
      </c>
      <c r="R8" s="9"/>
      <c r="S8" s="9"/>
      <c r="T8" s="9"/>
    </row>
    <row r="9" spans="2:20" ht="12" customHeight="1">
      <c r="B9" s="20" t="s">
        <v>3</v>
      </c>
      <c r="C9" s="21"/>
      <c r="D9" s="47"/>
      <c r="E9" s="6">
        <f>SUM(E10:E11,E13)</f>
        <v>29467</v>
      </c>
      <c r="F9" s="6">
        <f aca="true" t="shared" si="0" ref="F9:M9">SUM(F10:F11,F13)</f>
        <v>16729</v>
      </c>
      <c r="G9" s="6">
        <f t="shared" si="0"/>
        <v>7302</v>
      </c>
      <c r="H9" s="6">
        <f t="shared" si="0"/>
        <v>3592</v>
      </c>
      <c r="I9" s="6">
        <f t="shared" si="0"/>
        <v>1208</v>
      </c>
      <c r="J9" s="6">
        <f t="shared" si="0"/>
        <v>304</v>
      </c>
      <c r="K9" s="6">
        <f t="shared" si="0"/>
        <v>188</v>
      </c>
      <c r="L9" s="6">
        <f t="shared" si="0"/>
        <v>100</v>
      </c>
      <c r="M9" s="6">
        <f t="shared" si="0"/>
        <v>74</v>
      </c>
      <c r="N9" s="6">
        <f aca="true" t="shared" si="1" ref="N9:T9">SUM(N10:N11,N13)</f>
        <v>117939</v>
      </c>
      <c r="O9" s="6">
        <f t="shared" si="1"/>
        <v>66834</v>
      </c>
      <c r="P9" s="6">
        <f t="shared" si="1"/>
        <v>51105</v>
      </c>
      <c r="Q9" s="6">
        <f t="shared" si="1"/>
        <v>109399621</v>
      </c>
      <c r="R9" s="6">
        <f t="shared" si="1"/>
        <v>1279571</v>
      </c>
      <c r="S9" s="6">
        <f t="shared" si="1"/>
        <v>8764459</v>
      </c>
      <c r="T9" s="6">
        <f t="shared" si="1"/>
        <v>1163820</v>
      </c>
    </row>
    <row r="10" spans="2:20" ht="12" customHeight="1">
      <c r="B10" s="10"/>
      <c r="C10" s="45" t="s">
        <v>2</v>
      </c>
      <c r="D10" s="48"/>
      <c r="E10" s="5">
        <v>3894</v>
      </c>
      <c r="F10" s="5">
        <v>1038</v>
      </c>
      <c r="G10" s="5">
        <v>884</v>
      </c>
      <c r="H10" s="5">
        <v>1040</v>
      </c>
      <c r="I10" s="5">
        <v>607</v>
      </c>
      <c r="J10" s="5">
        <v>156</v>
      </c>
      <c r="K10" s="5">
        <v>104</v>
      </c>
      <c r="L10" s="5">
        <v>48</v>
      </c>
      <c r="M10" s="5">
        <v>47</v>
      </c>
      <c r="N10" s="5">
        <v>32773</v>
      </c>
      <c r="O10" s="5">
        <v>22161</v>
      </c>
      <c r="P10" s="5">
        <v>10612</v>
      </c>
      <c r="Q10" s="5">
        <v>66594794</v>
      </c>
      <c r="R10" s="5">
        <v>462182</v>
      </c>
      <c r="S10" s="5">
        <v>4144163</v>
      </c>
      <c r="T10" s="5" t="s">
        <v>34</v>
      </c>
    </row>
    <row r="11" spans="2:20" ht="12" customHeight="1">
      <c r="B11" s="10"/>
      <c r="C11" s="45" t="s">
        <v>13</v>
      </c>
      <c r="D11" s="46"/>
      <c r="E11" s="5">
        <v>182</v>
      </c>
      <c r="F11" s="5">
        <v>156</v>
      </c>
      <c r="G11" s="5">
        <v>6</v>
      </c>
      <c r="H11" s="5">
        <v>5</v>
      </c>
      <c r="I11" s="5">
        <v>8</v>
      </c>
      <c r="J11" s="5">
        <v>3</v>
      </c>
      <c r="K11" s="5">
        <v>3</v>
      </c>
      <c r="L11" s="5">
        <v>1</v>
      </c>
      <c r="M11" s="5" t="s">
        <v>34</v>
      </c>
      <c r="N11" s="5">
        <v>583</v>
      </c>
      <c r="O11" s="5">
        <v>454</v>
      </c>
      <c r="P11" s="5">
        <v>129</v>
      </c>
      <c r="Q11" s="5" t="s">
        <v>34</v>
      </c>
      <c r="R11" s="5">
        <v>99570</v>
      </c>
      <c r="S11" s="5" t="s">
        <v>34</v>
      </c>
      <c r="T11" s="5" t="s">
        <v>34</v>
      </c>
    </row>
    <row r="12" spans="2:20" ht="12" customHeight="1">
      <c r="B12" s="10"/>
      <c r="C12" s="11"/>
      <c r="D12" s="16"/>
      <c r="E12" s="19">
        <v>7058</v>
      </c>
      <c r="F12" s="5"/>
      <c r="G12" s="5"/>
      <c r="H12" s="5"/>
      <c r="I12" s="5"/>
      <c r="J12" s="5"/>
      <c r="K12" s="5"/>
      <c r="L12" s="5"/>
      <c r="M12" s="5"/>
      <c r="N12" s="19">
        <v>22419</v>
      </c>
      <c r="O12" s="5"/>
      <c r="P12" s="5"/>
      <c r="Q12" s="19">
        <v>3598745</v>
      </c>
      <c r="R12" s="5"/>
      <c r="S12" s="5"/>
      <c r="T12" s="5"/>
    </row>
    <row r="13" spans="2:20" ht="12" customHeight="1">
      <c r="B13" s="2"/>
      <c r="C13" s="21" t="s">
        <v>9</v>
      </c>
      <c r="D13" s="47"/>
      <c r="E13" s="6">
        <f>SUM(E14:E19)</f>
        <v>25391</v>
      </c>
      <c r="F13" s="6">
        <f aca="true" t="shared" si="2" ref="F13:M13">SUM(F14:F19)</f>
        <v>15535</v>
      </c>
      <c r="G13" s="6">
        <f t="shared" si="2"/>
        <v>6412</v>
      </c>
      <c r="H13" s="6">
        <f t="shared" si="2"/>
        <v>2547</v>
      </c>
      <c r="I13" s="6">
        <f t="shared" si="2"/>
        <v>593</v>
      </c>
      <c r="J13" s="6">
        <f t="shared" si="2"/>
        <v>145</v>
      </c>
      <c r="K13" s="6">
        <f t="shared" si="2"/>
        <v>81</v>
      </c>
      <c r="L13" s="6">
        <f t="shared" si="2"/>
        <v>51</v>
      </c>
      <c r="M13" s="6">
        <f t="shared" si="2"/>
        <v>27</v>
      </c>
      <c r="N13" s="6">
        <f aca="true" t="shared" si="3" ref="N13:T13">SUM(N14:N19)</f>
        <v>84583</v>
      </c>
      <c r="O13" s="6">
        <f t="shared" si="3"/>
        <v>44219</v>
      </c>
      <c r="P13" s="6">
        <f t="shared" si="3"/>
        <v>40364</v>
      </c>
      <c r="Q13" s="6">
        <f t="shared" si="3"/>
        <v>42804827</v>
      </c>
      <c r="R13" s="6">
        <f t="shared" si="3"/>
        <v>717819</v>
      </c>
      <c r="S13" s="6">
        <f t="shared" si="3"/>
        <v>4620296</v>
      </c>
      <c r="T13" s="6">
        <f t="shared" si="3"/>
        <v>1163820</v>
      </c>
    </row>
    <row r="14" spans="2:20" ht="12" customHeight="1">
      <c r="B14" s="10"/>
      <c r="C14" s="45" t="s">
        <v>4</v>
      </c>
      <c r="D14" s="46"/>
      <c r="E14" s="5">
        <v>43</v>
      </c>
      <c r="F14" s="5">
        <v>18</v>
      </c>
      <c r="G14" s="5">
        <v>8</v>
      </c>
      <c r="H14" s="5">
        <v>3</v>
      </c>
      <c r="I14" s="5">
        <v>2</v>
      </c>
      <c r="J14" s="5" t="s">
        <v>34</v>
      </c>
      <c r="K14" s="5" t="s">
        <v>34</v>
      </c>
      <c r="L14" s="5">
        <v>5</v>
      </c>
      <c r="M14" s="5">
        <v>7</v>
      </c>
      <c r="N14" s="5">
        <v>2415</v>
      </c>
      <c r="O14" s="12">
        <v>954</v>
      </c>
      <c r="P14" s="12">
        <v>1461</v>
      </c>
      <c r="Q14" s="12">
        <v>2266640</v>
      </c>
      <c r="R14" s="12">
        <v>6559</v>
      </c>
      <c r="S14" s="12">
        <v>274881</v>
      </c>
      <c r="T14" s="12">
        <v>56634</v>
      </c>
    </row>
    <row r="15" spans="2:20" ht="12" customHeight="1">
      <c r="B15" s="10"/>
      <c r="C15" s="45" t="s">
        <v>8</v>
      </c>
      <c r="D15" s="46"/>
      <c r="E15" s="5">
        <v>3016</v>
      </c>
      <c r="F15" s="5">
        <v>1772</v>
      </c>
      <c r="G15" s="5">
        <v>747</v>
      </c>
      <c r="H15" s="5">
        <v>358</v>
      </c>
      <c r="I15" s="5">
        <v>92</v>
      </c>
      <c r="J15" s="5">
        <v>18</v>
      </c>
      <c r="K15" s="5">
        <v>13</v>
      </c>
      <c r="L15" s="5">
        <v>12</v>
      </c>
      <c r="M15" s="5">
        <v>4</v>
      </c>
      <c r="N15" s="5">
        <v>11250</v>
      </c>
      <c r="O15" s="12">
        <v>4913</v>
      </c>
      <c r="P15" s="12">
        <v>6337</v>
      </c>
      <c r="Q15" s="12">
        <v>5539532</v>
      </c>
      <c r="R15" s="12">
        <v>26414</v>
      </c>
      <c r="S15" s="12">
        <v>992429</v>
      </c>
      <c r="T15" s="12">
        <v>163096</v>
      </c>
    </row>
    <row r="16" spans="2:20" ht="12" customHeight="1">
      <c r="B16" s="10"/>
      <c r="C16" s="45" t="s">
        <v>5</v>
      </c>
      <c r="D16" s="46"/>
      <c r="E16" s="5">
        <v>12087</v>
      </c>
      <c r="F16" s="5">
        <v>7961</v>
      </c>
      <c r="G16" s="5">
        <v>3139</v>
      </c>
      <c r="H16" s="5">
        <v>777</v>
      </c>
      <c r="I16" s="5">
        <v>136</v>
      </c>
      <c r="J16" s="5">
        <v>47</v>
      </c>
      <c r="K16" s="5">
        <v>17</v>
      </c>
      <c r="L16" s="5">
        <v>8</v>
      </c>
      <c r="M16" s="5">
        <v>2</v>
      </c>
      <c r="N16" s="5">
        <v>32072</v>
      </c>
      <c r="O16" s="12">
        <v>13844</v>
      </c>
      <c r="P16" s="12">
        <v>18228</v>
      </c>
      <c r="Q16" s="12">
        <v>12772020</v>
      </c>
      <c r="R16" s="12">
        <v>9197</v>
      </c>
      <c r="S16" s="12">
        <v>832798</v>
      </c>
      <c r="T16" s="12">
        <v>425296</v>
      </c>
    </row>
    <row r="17" spans="2:20" ht="12" customHeight="1">
      <c r="B17" s="10"/>
      <c r="C17" s="45" t="s">
        <v>6</v>
      </c>
      <c r="D17" s="46"/>
      <c r="E17" s="5">
        <v>1496</v>
      </c>
      <c r="F17" s="5">
        <v>879</v>
      </c>
      <c r="G17" s="5">
        <v>337</v>
      </c>
      <c r="H17" s="5">
        <v>141</v>
      </c>
      <c r="I17" s="5">
        <v>78</v>
      </c>
      <c r="J17" s="5">
        <v>28</v>
      </c>
      <c r="K17" s="5">
        <v>13</v>
      </c>
      <c r="L17" s="5">
        <v>12</v>
      </c>
      <c r="M17" s="5">
        <v>8</v>
      </c>
      <c r="N17" s="5">
        <v>7555</v>
      </c>
      <c r="O17" s="12">
        <v>5840</v>
      </c>
      <c r="P17" s="12">
        <v>1715</v>
      </c>
      <c r="Q17" s="12">
        <v>5907143</v>
      </c>
      <c r="R17" s="12">
        <v>467091</v>
      </c>
      <c r="S17" s="12">
        <v>537600</v>
      </c>
      <c r="T17" s="12">
        <v>76207</v>
      </c>
    </row>
    <row r="18" spans="2:20" ht="12" customHeight="1">
      <c r="B18" s="10"/>
      <c r="C18" s="49" t="s">
        <v>14</v>
      </c>
      <c r="D18" s="46"/>
      <c r="E18" s="5">
        <v>2660</v>
      </c>
      <c r="F18" s="5">
        <v>1507</v>
      </c>
      <c r="G18" s="5">
        <v>683</v>
      </c>
      <c r="H18" s="5">
        <v>351</v>
      </c>
      <c r="I18" s="5">
        <v>91</v>
      </c>
      <c r="J18" s="5">
        <v>18</v>
      </c>
      <c r="K18" s="5">
        <v>9</v>
      </c>
      <c r="L18" s="5">
        <v>1</v>
      </c>
      <c r="M18" s="5" t="s">
        <v>35</v>
      </c>
      <c r="N18" s="5">
        <v>8881</v>
      </c>
      <c r="O18" s="12">
        <v>5603</v>
      </c>
      <c r="P18" s="12">
        <v>3278</v>
      </c>
      <c r="Q18" s="12">
        <v>4746292</v>
      </c>
      <c r="R18" s="12">
        <v>74686</v>
      </c>
      <c r="S18" s="12">
        <v>686178</v>
      </c>
      <c r="T18" s="12">
        <v>152146</v>
      </c>
    </row>
    <row r="19" spans="2:20" ht="12" customHeight="1">
      <c r="B19" s="10"/>
      <c r="C19" s="45" t="s">
        <v>7</v>
      </c>
      <c r="D19" s="46"/>
      <c r="E19" s="5">
        <v>6089</v>
      </c>
      <c r="F19" s="5">
        <v>3398</v>
      </c>
      <c r="G19" s="5">
        <v>1498</v>
      </c>
      <c r="H19" s="5">
        <v>917</v>
      </c>
      <c r="I19" s="5">
        <v>194</v>
      </c>
      <c r="J19" s="5">
        <v>34</v>
      </c>
      <c r="K19" s="5">
        <v>29</v>
      </c>
      <c r="L19" s="5">
        <v>13</v>
      </c>
      <c r="M19" s="5">
        <v>6</v>
      </c>
      <c r="N19" s="5">
        <v>22410</v>
      </c>
      <c r="O19" s="12">
        <v>13065</v>
      </c>
      <c r="P19" s="12">
        <v>9345</v>
      </c>
      <c r="Q19" s="12">
        <v>11573200</v>
      </c>
      <c r="R19" s="12">
        <v>133872</v>
      </c>
      <c r="S19" s="12">
        <v>1296410</v>
      </c>
      <c r="T19" s="12">
        <v>290441</v>
      </c>
    </row>
    <row r="21" spans="2:12" ht="12" customHeight="1">
      <c r="B21" s="7" t="s">
        <v>36</v>
      </c>
      <c r="L21" s="7"/>
    </row>
  </sheetData>
  <mergeCells count="19">
    <mergeCell ref="C17:D17"/>
    <mergeCell ref="C18:D18"/>
    <mergeCell ref="C19:D19"/>
    <mergeCell ref="C16:D16"/>
    <mergeCell ref="B4:D6"/>
    <mergeCell ref="C14:D14"/>
    <mergeCell ref="C11:D11"/>
    <mergeCell ref="C15:D15"/>
    <mergeCell ref="B9:D9"/>
    <mergeCell ref="C10:D10"/>
    <mergeCell ref="C13:D13"/>
    <mergeCell ref="E5:E6"/>
    <mergeCell ref="G5:L5"/>
    <mergeCell ref="F4:L4"/>
    <mergeCell ref="N4:P5"/>
    <mergeCell ref="Q4:Q6"/>
    <mergeCell ref="R4:R6"/>
    <mergeCell ref="S4:S6"/>
    <mergeCell ref="T4:T6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1999-09-06T06:22:43Z</cp:lastPrinted>
  <dcterms:created xsi:type="dcterms:W3CDTF">1999-07-27T01:24:56Z</dcterms:created>
  <dcterms:modified xsi:type="dcterms:W3CDTF">2003-01-15T02:27:30Z</dcterms:modified>
  <cp:category/>
  <cp:version/>
  <cp:contentType/>
  <cp:contentStatus/>
</cp:coreProperties>
</file>