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2" yWindow="65524" windowWidth="5820" windowHeight="6612" activeTab="0"/>
  </bookViews>
  <sheets>
    <sheet name="87_業種別商店数・従業者数・商品販売額・商品手持額および売" sheetId="1" r:id="rId1"/>
  </sheets>
  <definedNames>
    <definedName name="_xlnm.Print_Area" localSheetId="0">'87_業種別商店数・従業者数・商品販売額・商品手持額および売'!$A$1:$U$34</definedName>
  </definedNames>
  <calcPr fullCalcOnLoad="1"/>
</workbook>
</file>

<file path=xl/sharedStrings.xml><?xml version="1.0" encoding="utf-8"?>
<sst xmlns="http://schemas.openxmlformats.org/spreadsheetml/2006/main" count="65" uniqueCount="38">
  <si>
    <t>織物・衣服・身のまわり品小売業</t>
  </si>
  <si>
    <t>業種別</t>
  </si>
  <si>
    <t>商品販売額</t>
  </si>
  <si>
    <t>売場面積</t>
  </si>
  <si>
    <t>総数</t>
  </si>
  <si>
    <t>月間販売額</t>
  </si>
  <si>
    <t>年間販売額</t>
  </si>
  <si>
    <t>男</t>
  </si>
  <si>
    <t>女</t>
  </si>
  <si>
    <t>人</t>
  </si>
  <si>
    <t>千円</t>
  </si>
  <si>
    <t>㎡</t>
  </si>
  <si>
    <t>小売業総数</t>
  </si>
  <si>
    <t>各種商品小売業</t>
  </si>
  <si>
    <t>飲食料品小売業</t>
  </si>
  <si>
    <t>その他の小売業</t>
  </si>
  <si>
    <t>87．業種別商店数・従業者数・商品販売額・商品手持額および売場面積（昭和35年6月1日）</t>
  </si>
  <si>
    <t xml:space="preserve">1)（　）内は飲食店を示し外数字である。 </t>
  </si>
  <si>
    <t>商店数</t>
  </si>
  <si>
    <t>個人業主および</t>
  </si>
  <si>
    <t>家族従業者</t>
  </si>
  <si>
    <t>会社・団体の</t>
  </si>
  <si>
    <t>有給役員</t>
  </si>
  <si>
    <t>常用労働者</t>
  </si>
  <si>
    <t>従業者</t>
  </si>
  <si>
    <t>臨時日雇</t>
  </si>
  <si>
    <t>の労働者</t>
  </si>
  <si>
    <t>昭和36年6月</t>
  </si>
  <si>
    <t>～35年5月</t>
  </si>
  <si>
    <t>修理料・サー</t>
  </si>
  <si>
    <t>ビス料・その</t>
  </si>
  <si>
    <t>他の収入額</t>
  </si>
  <si>
    <t>商品手持額</t>
  </si>
  <si>
    <t>卸売業</t>
  </si>
  <si>
    <t>代理商仲立業</t>
  </si>
  <si>
    <t>家具建具什器小売業</t>
  </si>
  <si>
    <t>自転車荷車小売業</t>
  </si>
  <si>
    <t>資料：県統計課(昭和35年商業統計調査)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</si>
</sst>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);\(#,##0\)"/>
    <numFmt numFmtId="180" formatCode="\(#,##0_);\(#,##0\)"/>
    <numFmt numFmtId="181" formatCode="\(##,#0\)_;\(#,##0\)"/>
    <numFmt numFmtId="182" formatCode="\(#,##0\);\(\-#,##0\)"/>
    <numFmt numFmtId="183" formatCode="0_);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right" vertical="center" wrapText="1"/>
    </xf>
    <xf numFmtId="182" fontId="3" fillId="0" borderId="4" xfId="17" applyNumberFormat="1" applyFont="1" applyBorder="1" applyAlignment="1">
      <alignment horizontal="right" vertical="center" wrapText="1"/>
    </xf>
    <xf numFmtId="182" fontId="3" fillId="0" borderId="4" xfId="0" applyNumberFormat="1" applyFont="1" applyBorder="1" applyAlignment="1">
      <alignment horizontal="right" vertical="center" wrapText="1"/>
    </xf>
    <xf numFmtId="182" fontId="3" fillId="4" borderId="9" xfId="0" applyNumberFormat="1" applyFont="1" applyFill="1" applyBorder="1" applyAlignment="1">
      <alignment vertical="center"/>
    </xf>
    <xf numFmtId="38" fontId="2" fillId="0" borderId="0" xfId="17" applyFont="1" applyAlignment="1">
      <alignment vertical="center"/>
    </xf>
    <xf numFmtId="38" fontId="3" fillId="4" borderId="2" xfId="17" applyFont="1" applyFill="1" applyBorder="1" applyAlignment="1">
      <alignment vertical="center" wrapText="1"/>
    </xf>
    <xf numFmtId="38" fontId="2" fillId="4" borderId="2" xfId="17" applyFont="1" applyFill="1" applyBorder="1" applyAlignment="1">
      <alignment vertical="center" wrapText="1"/>
    </xf>
    <xf numFmtId="38" fontId="2" fillId="0" borderId="10" xfId="17" applyFont="1" applyBorder="1" applyAlignment="1">
      <alignment vertical="center" wrapText="1"/>
    </xf>
    <xf numFmtId="38" fontId="2" fillId="0" borderId="1" xfId="17" applyFont="1" applyBorder="1" applyAlignment="1">
      <alignment vertical="center" wrapText="1"/>
    </xf>
    <xf numFmtId="38" fontId="2" fillId="0" borderId="10" xfId="17" applyFont="1" applyBorder="1" applyAlignment="1">
      <alignment vertical="center"/>
    </xf>
    <xf numFmtId="38" fontId="2" fillId="0" borderId="4" xfId="17" applyFont="1" applyBorder="1" applyAlignment="1">
      <alignment vertical="center"/>
    </xf>
    <xf numFmtId="38" fontId="6" fillId="4" borderId="2" xfId="17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15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4</xdr:row>
      <xdr:rowOff>47625</xdr:rowOff>
    </xdr:from>
    <xdr:to>
      <xdr:col>19</xdr:col>
      <xdr:colOff>123825</xdr:colOff>
      <xdr:row>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2630150" y="685800"/>
          <a:ext cx="38100" cy="238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885825</xdr:colOff>
      <xdr:row>4</xdr:row>
      <xdr:rowOff>38100</xdr:rowOff>
    </xdr:from>
    <xdr:to>
      <xdr:col>19</xdr:col>
      <xdr:colOff>914400</xdr:colOff>
      <xdr:row>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3420725" y="676275"/>
          <a:ext cx="28575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4</xdr:row>
      <xdr:rowOff>47625</xdr:rowOff>
    </xdr:from>
    <xdr:to>
      <xdr:col>18</xdr:col>
      <xdr:colOff>123825</xdr:colOff>
      <xdr:row>5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1725275" y="685800"/>
          <a:ext cx="38100" cy="2381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885825</xdr:colOff>
      <xdr:row>4</xdr:row>
      <xdr:rowOff>38100</xdr:rowOff>
    </xdr:from>
    <xdr:to>
      <xdr:col>18</xdr:col>
      <xdr:colOff>904875</xdr:colOff>
      <xdr:row>5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2515850" y="676275"/>
          <a:ext cx="19050" cy="2476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1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1.625" style="1" customWidth="1"/>
    <col min="4" max="4" width="25.50390625" style="1" customWidth="1"/>
    <col min="5" max="5" width="8.75390625" style="1" bestFit="1" customWidth="1"/>
    <col min="6" max="6" width="9.75390625" style="1" bestFit="1" customWidth="1"/>
    <col min="7" max="8" width="7.75390625" style="1" bestFit="1" customWidth="1"/>
    <col min="9" max="9" width="9.125" style="1" customWidth="1"/>
    <col min="10" max="11" width="7.75390625" style="1" bestFit="1" customWidth="1"/>
    <col min="12" max="12" width="8.25390625" style="1" bestFit="1" customWidth="1"/>
    <col min="13" max="13" width="9.00390625" style="1" customWidth="1"/>
    <col min="14" max="14" width="9.75390625" style="1" bestFit="1" customWidth="1"/>
    <col min="15" max="16" width="8.75390625" style="1" bestFit="1" customWidth="1"/>
    <col min="17" max="17" width="10.125" style="1" customWidth="1"/>
    <col min="18" max="18" width="8.00390625" style="1" bestFit="1" customWidth="1"/>
    <col min="19" max="19" width="11.875" style="1" bestFit="1" customWidth="1"/>
    <col min="20" max="20" width="13.00390625" style="1" bestFit="1" customWidth="1"/>
    <col min="21" max="21" width="11.375" style="1" bestFit="1" customWidth="1"/>
    <col min="22" max="22" width="11.875" style="1" bestFit="1" customWidth="1"/>
    <col min="23" max="23" width="8.75390625" style="1" bestFit="1" customWidth="1"/>
    <col min="24" max="16384" width="9.00390625" style="1" customWidth="1"/>
  </cols>
  <sheetData>
    <row r="1" ht="14.25" customHeight="1">
      <c r="B1" s="6" t="s">
        <v>16</v>
      </c>
    </row>
    <row r="2" spans="2:3" ht="12" customHeight="1">
      <c r="B2" s="6"/>
      <c r="C2" s="5" t="s">
        <v>17</v>
      </c>
    </row>
    <row r="3" spans="2:23" ht="12" customHeight="1">
      <c r="B3" s="61" t="s">
        <v>1</v>
      </c>
      <c r="C3" s="62"/>
      <c r="D3" s="63"/>
      <c r="E3" s="36" t="s">
        <v>18</v>
      </c>
      <c r="F3" s="41" t="s">
        <v>24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3"/>
      <c r="R3" s="36" t="s">
        <v>25</v>
      </c>
      <c r="S3" s="41" t="s">
        <v>2</v>
      </c>
      <c r="T3" s="33"/>
      <c r="U3" s="18" t="s">
        <v>29</v>
      </c>
      <c r="V3" s="36" t="s">
        <v>32</v>
      </c>
      <c r="W3" s="36" t="s">
        <v>3</v>
      </c>
    </row>
    <row r="4" spans="2:23" ht="12" customHeight="1">
      <c r="B4" s="64"/>
      <c r="C4" s="65"/>
      <c r="D4" s="66"/>
      <c r="E4" s="37"/>
      <c r="F4" s="44" t="s">
        <v>4</v>
      </c>
      <c r="G4" s="45"/>
      <c r="H4" s="46"/>
      <c r="I4" s="35" t="s">
        <v>19</v>
      </c>
      <c r="J4" s="42"/>
      <c r="K4" s="43"/>
      <c r="L4" s="35" t="s">
        <v>21</v>
      </c>
      <c r="M4" s="42"/>
      <c r="N4" s="43"/>
      <c r="O4" s="50" t="s">
        <v>23</v>
      </c>
      <c r="P4" s="51"/>
      <c r="Q4" s="52"/>
      <c r="R4" s="37"/>
      <c r="S4" s="12" t="s">
        <v>5</v>
      </c>
      <c r="T4" s="12" t="s">
        <v>6</v>
      </c>
      <c r="U4" s="13" t="s">
        <v>30</v>
      </c>
      <c r="V4" s="37"/>
      <c r="W4" s="37"/>
    </row>
    <row r="5" spans="2:23" ht="12" customHeight="1">
      <c r="B5" s="64"/>
      <c r="C5" s="65"/>
      <c r="D5" s="66"/>
      <c r="E5" s="37"/>
      <c r="F5" s="47"/>
      <c r="G5" s="48"/>
      <c r="H5" s="49"/>
      <c r="I5" s="35" t="s">
        <v>20</v>
      </c>
      <c r="J5" s="42"/>
      <c r="K5" s="43"/>
      <c r="L5" s="35" t="s">
        <v>22</v>
      </c>
      <c r="M5" s="42"/>
      <c r="N5" s="43"/>
      <c r="O5" s="53"/>
      <c r="P5" s="54"/>
      <c r="Q5" s="55"/>
      <c r="R5" s="37" t="s">
        <v>26</v>
      </c>
      <c r="S5" s="39" t="s">
        <v>27</v>
      </c>
      <c r="T5" s="14" t="s">
        <v>27</v>
      </c>
      <c r="U5" s="19" t="s">
        <v>31</v>
      </c>
      <c r="V5" s="37"/>
      <c r="W5" s="37"/>
    </row>
    <row r="6" spans="2:23" ht="12" customHeight="1">
      <c r="B6" s="67"/>
      <c r="C6" s="68"/>
      <c r="D6" s="69"/>
      <c r="E6" s="38"/>
      <c r="F6" s="17" t="s">
        <v>4</v>
      </c>
      <c r="G6" s="17" t="s">
        <v>7</v>
      </c>
      <c r="H6" s="17" t="s">
        <v>8</v>
      </c>
      <c r="I6" s="17" t="s">
        <v>4</v>
      </c>
      <c r="J6" s="17" t="s">
        <v>7</v>
      </c>
      <c r="K6" s="17" t="s">
        <v>8</v>
      </c>
      <c r="L6" s="17" t="s">
        <v>4</v>
      </c>
      <c r="M6" s="17" t="s">
        <v>7</v>
      </c>
      <c r="N6" s="17" t="s">
        <v>8</v>
      </c>
      <c r="O6" s="17" t="s">
        <v>4</v>
      </c>
      <c r="P6" s="17" t="s">
        <v>7</v>
      </c>
      <c r="Q6" s="17" t="s">
        <v>8</v>
      </c>
      <c r="R6" s="38"/>
      <c r="S6" s="40"/>
      <c r="T6" s="15" t="s">
        <v>28</v>
      </c>
      <c r="U6" s="20"/>
      <c r="V6" s="38"/>
      <c r="W6" s="38"/>
    </row>
    <row r="7" spans="2:23" ht="12" customHeight="1">
      <c r="B7" s="2"/>
      <c r="C7" s="4"/>
      <c r="D7" s="3"/>
      <c r="E7" s="16"/>
      <c r="F7" s="7" t="s">
        <v>9</v>
      </c>
      <c r="G7" s="7" t="s">
        <v>9</v>
      </c>
      <c r="H7" s="7" t="s">
        <v>9</v>
      </c>
      <c r="I7" s="7" t="s">
        <v>9</v>
      </c>
      <c r="J7" s="7" t="s">
        <v>9</v>
      </c>
      <c r="K7" s="7" t="s">
        <v>9</v>
      </c>
      <c r="L7" s="7" t="s">
        <v>9</v>
      </c>
      <c r="M7" s="7" t="s">
        <v>9</v>
      </c>
      <c r="N7" s="7" t="s">
        <v>9</v>
      </c>
      <c r="O7" s="7" t="s">
        <v>9</v>
      </c>
      <c r="P7" s="7" t="s">
        <v>9</v>
      </c>
      <c r="Q7" s="7" t="s">
        <v>9</v>
      </c>
      <c r="R7" s="7" t="s">
        <v>9</v>
      </c>
      <c r="S7" s="7" t="s">
        <v>10</v>
      </c>
      <c r="T7" s="7" t="s">
        <v>10</v>
      </c>
      <c r="U7" s="7" t="s">
        <v>10</v>
      </c>
      <c r="V7" s="7" t="s">
        <v>10</v>
      </c>
      <c r="W7" s="7" t="s">
        <v>11</v>
      </c>
    </row>
    <row r="8" spans="2:23" ht="12" customHeight="1">
      <c r="B8" s="2"/>
      <c r="C8" s="4"/>
      <c r="D8" s="3"/>
      <c r="E8" s="24">
        <v>3274</v>
      </c>
      <c r="F8" s="23">
        <v>10904</v>
      </c>
      <c r="G8" s="23"/>
      <c r="H8" s="23"/>
      <c r="I8" s="23">
        <v>5129</v>
      </c>
      <c r="J8" s="23"/>
      <c r="K8" s="23"/>
      <c r="L8" s="23">
        <v>893</v>
      </c>
      <c r="M8" s="23"/>
      <c r="N8" s="22"/>
      <c r="O8" s="23">
        <v>4882</v>
      </c>
      <c r="P8" s="23"/>
      <c r="Q8" s="23"/>
      <c r="R8" s="23">
        <v>198</v>
      </c>
      <c r="S8" s="23"/>
      <c r="T8" s="23">
        <v>3582236</v>
      </c>
      <c r="U8" s="23"/>
      <c r="V8" s="23"/>
      <c r="W8" s="23"/>
    </row>
    <row r="9" spans="2:23" ht="12" customHeight="1">
      <c r="B9" s="58" t="s">
        <v>4</v>
      </c>
      <c r="C9" s="59"/>
      <c r="D9" s="60"/>
      <c r="E9" s="26">
        <f>SUM(E10:E11)+E13</f>
        <v>27154</v>
      </c>
      <c r="F9" s="26">
        <f aca="true" t="shared" si="0" ref="F9:W9">SUM(F10:F11)+F13</f>
        <v>78730</v>
      </c>
      <c r="G9" s="26">
        <f t="shared" si="0"/>
        <v>46118</v>
      </c>
      <c r="H9" s="26">
        <f t="shared" si="0"/>
        <v>32612</v>
      </c>
      <c r="I9" s="26">
        <f t="shared" si="0"/>
        <v>40908</v>
      </c>
      <c r="J9" s="26">
        <f t="shared" si="0"/>
        <v>21338</v>
      </c>
      <c r="K9" s="26">
        <f t="shared" si="0"/>
        <v>30570</v>
      </c>
      <c r="L9" s="26">
        <f t="shared" si="0"/>
        <v>9809</v>
      </c>
      <c r="M9" s="26">
        <f t="shared" si="0"/>
        <v>6779</v>
      </c>
      <c r="N9" s="26">
        <f t="shared" si="0"/>
        <v>3030</v>
      </c>
      <c r="O9" s="26">
        <f t="shared" si="0"/>
        <v>28013</v>
      </c>
      <c r="P9" s="26">
        <f t="shared" si="0"/>
        <v>18001</v>
      </c>
      <c r="Q9" s="26">
        <f t="shared" si="0"/>
        <v>10012</v>
      </c>
      <c r="R9" s="26">
        <f t="shared" si="0"/>
        <v>2691</v>
      </c>
      <c r="S9" s="26">
        <f t="shared" si="0"/>
        <v>14404966</v>
      </c>
      <c r="T9" s="26">
        <f t="shared" si="0"/>
        <v>157807269</v>
      </c>
      <c r="U9" s="26">
        <f t="shared" si="0"/>
        <v>1538361</v>
      </c>
      <c r="V9" s="26">
        <f t="shared" si="0"/>
        <v>13119985</v>
      </c>
      <c r="W9" s="26">
        <f t="shared" si="0"/>
        <v>746930</v>
      </c>
    </row>
    <row r="10" spans="2:23" ht="12" customHeight="1">
      <c r="B10" s="8"/>
      <c r="C10" s="56" t="s">
        <v>33</v>
      </c>
      <c r="D10" s="57"/>
      <c r="E10" s="27">
        <v>3349</v>
      </c>
      <c r="F10" s="28">
        <v>19521</v>
      </c>
      <c r="G10" s="28">
        <v>13967</v>
      </c>
      <c r="H10" s="28">
        <v>5554</v>
      </c>
      <c r="I10" s="28">
        <v>3506</v>
      </c>
      <c r="J10" s="28">
        <v>2344</v>
      </c>
      <c r="K10" s="28">
        <v>1162</v>
      </c>
      <c r="L10" s="28">
        <v>3540</v>
      </c>
      <c r="M10" s="28">
        <v>2676</v>
      </c>
      <c r="N10" s="28">
        <v>864</v>
      </c>
      <c r="O10" s="28">
        <v>12475</v>
      </c>
      <c r="P10" s="28">
        <v>8947</v>
      </c>
      <c r="Q10" s="28">
        <v>3528</v>
      </c>
      <c r="R10" s="28">
        <v>872</v>
      </c>
      <c r="S10" s="28">
        <v>9211558</v>
      </c>
      <c r="T10" s="28">
        <v>100096978</v>
      </c>
      <c r="U10" s="28">
        <v>702569</v>
      </c>
      <c r="V10" s="29">
        <v>6138493</v>
      </c>
      <c r="W10" s="30">
        <v>186546</v>
      </c>
    </row>
    <row r="11" spans="2:23" ht="12" customHeight="1">
      <c r="B11" s="8"/>
      <c r="C11" s="56" t="s">
        <v>34</v>
      </c>
      <c r="D11" s="57"/>
      <c r="E11" s="27">
        <v>369</v>
      </c>
      <c r="F11" s="28">
        <v>864</v>
      </c>
      <c r="G11" s="28">
        <v>697</v>
      </c>
      <c r="H11" s="28">
        <v>167</v>
      </c>
      <c r="I11" s="28">
        <v>377</v>
      </c>
      <c r="J11" s="28">
        <v>346</v>
      </c>
      <c r="K11" s="28">
        <v>31</v>
      </c>
      <c r="L11" s="30">
        <v>156</v>
      </c>
      <c r="M11" s="28">
        <v>142</v>
      </c>
      <c r="N11" s="28">
        <v>14</v>
      </c>
      <c r="O11" s="28">
        <v>331</v>
      </c>
      <c r="P11" s="28">
        <v>209</v>
      </c>
      <c r="Q11" s="30">
        <v>122</v>
      </c>
      <c r="R11" s="30">
        <v>278</v>
      </c>
      <c r="S11" s="30">
        <v>757</v>
      </c>
      <c r="T11" s="30">
        <v>5311</v>
      </c>
      <c r="U11" s="28">
        <v>308446</v>
      </c>
      <c r="V11" s="30">
        <v>1573</v>
      </c>
      <c r="W11" s="31">
        <v>20436</v>
      </c>
    </row>
    <row r="12" spans="2:23" ht="12" customHeight="1">
      <c r="B12" s="8"/>
      <c r="C12" s="9"/>
      <c r="D12" s="10"/>
      <c r="E12" s="24">
        <v>3274</v>
      </c>
      <c r="F12" s="23">
        <v>10904</v>
      </c>
      <c r="G12" s="23"/>
      <c r="H12" s="23"/>
      <c r="I12" s="23">
        <v>5129</v>
      </c>
      <c r="J12" s="23"/>
      <c r="K12" s="23"/>
      <c r="L12" s="23">
        <v>893</v>
      </c>
      <c r="M12" s="23"/>
      <c r="N12" s="22"/>
      <c r="O12" s="23">
        <v>4882</v>
      </c>
      <c r="P12" s="23"/>
      <c r="Q12" s="23"/>
      <c r="R12" s="23">
        <v>198</v>
      </c>
      <c r="S12" s="23"/>
      <c r="T12" s="23">
        <v>3582236</v>
      </c>
      <c r="U12" s="23"/>
      <c r="V12" s="23"/>
      <c r="W12" s="23"/>
    </row>
    <row r="13" spans="2:23" ht="12" customHeight="1">
      <c r="B13" s="58" t="s">
        <v>12</v>
      </c>
      <c r="C13" s="59"/>
      <c r="D13" s="60"/>
      <c r="E13" s="26">
        <f>SUM(E14:E19)</f>
        <v>23436</v>
      </c>
      <c r="F13" s="26">
        <f aca="true" t="shared" si="1" ref="F13:W13">SUM(F14:F19)</f>
        <v>58345</v>
      </c>
      <c r="G13" s="26">
        <f t="shared" si="1"/>
        <v>31454</v>
      </c>
      <c r="H13" s="26">
        <f t="shared" si="1"/>
        <v>26891</v>
      </c>
      <c r="I13" s="26">
        <f t="shared" si="1"/>
        <v>37025</v>
      </c>
      <c r="J13" s="26">
        <f t="shared" si="1"/>
        <v>18648</v>
      </c>
      <c r="K13" s="26">
        <f t="shared" si="1"/>
        <v>29377</v>
      </c>
      <c r="L13" s="26">
        <f t="shared" si="1"/>
        <v>6113</v>
      </c>
      <c r="M13" s="26">
        <f t="shared" si="1"/>
        <v>3961</v>
      </c>
      <c r="N13" s="26">
        <f t="shared" si="1"/>
        <v>2152</v>
      </c>
      <c r="O13" s="26">
        <f t="shared" si="1"/>
        <v>15207</v>
      </c>
      <c r="P13" s="26">
        <f t="shared" si="1"/>
        <v>8845</v>
      </c>
      <c r="Q13" s="26">
        <f t="shared" si="1"/>
        <v>6362</v>
      </c>
      <c r="R13" s="26">
        <f t="shared" si="1"/>
        <v>1541</v>
      </c>
      <c r="S13" s="26">
        <f t="shared" si="1"/>
        <v>5192651</v>
      </c>
      <c r="T13" s="26">
        <f t="shared" si="1"/>
        <v>57704980</v>
      </c>
      <c r="U13" s="26">
        <f t="shared" si="1"/>
        <v>527346</v>
      </c>
      <c r="V13" s="26">
        <f t="shared" si="1"/>
        <v>6979919</v>
      </c>
      <c r="W13" s="26">
        <f t="shared" si="1"/>
        <v>539948</v>
      </c>
    </row>
    <row r="14" spans="2:23" ht="12" customHeight="1">
      <c r="B14" s="8"/>
      <c r="C14" s="9"/>
      <c r="D14" s="10" t="s">
        <v>13</v>
      </c>
      <c r="E14" s="27">
        <v>56</v>
      </c>
      <c r="F14" s="28">
        <v>208</v>
      </c>
      <c r="G14" s="28">
        <v>92</v>
      </c>
      <c r="H14" s="28">
        <v>116</v>
      </c>
      <c r="I14" s="28">
        <v>78</v>
      </c>
      <c r="J14" s="25">
        <v>37</v>
      </c>
      <c r="K14" s="28">
        <v>41</v>
      </c>
      <c r="L14" s="28">
        <v>37</v>
      </c>
      <c r="M14" s="25">
        <v>24</v>
      </c>
      <c r="N14" s="28">
        <v>13</v>
      </c>
      <c r="O14" s="28">
        <v>93</v>
      </c>
      <c r="P14" s="28">
        <v>31</v>
      </c>
      <c r="Q14" s="28">
        <v>62</v>
      </c>
      <c r="R14" s="28">
        <v>2</v>
      </c>
      <c r="S14" s="28">
        <v>29930</v>
      </c>
      <c r="T14" s="28">
        <v>378118</v>
      </c>
      <c r="U14" s="28">
        <v>1398</v>
      </c>
      <c r="V14" s="28">
        <v>49653</v>
      </c>
      <c r="W14" s="28">
        <v>2577</v>
      </c>
    </row>
    <row r="15" spans="2:23" ht="12" customHeight="1">
      <c r="B15" s="8"/>
      <c r="C15" s="9"/>
      <c r="D15" s="10" t="s">
        <v>0</v>
      </c>
      <c r="E15" s="27">
        <v>2860</v>
      </c>
      <c r="F15" s="28">
        <v>9922</v>
      </c>
      <c r="G15" s="28">
        <v>4984</v>
      </c>
      <c r="H15" s="28">
        <v>4938</v>
      </c>
      <c r="I15" s="28">
        <v>4069</v>
      </c>
      <c r="J15" s="28">
        <v>2269</v>
      </c>
      <c r="K15" s="28">
        <v>1800</v>
      </c>
      <c r="L15" s="28">
        <v>1461</v>
      </c>
      <c r="M15" s="28">
        <v>913</v>
      </c>
      <c r="N15" s="28">
        <v>548</v>
      </c>
      <c r="O15" s="28">
        <v>4392</v>
      </c>
      <c r="P15" s="28">
        <v>1802</v>
      </c>
      <c r="Q15" s="28">
        <v>2590</v>
      </c>
      <c r="R15" s="28">
        <v>218</v>
      </c>
      <c r="S15" s="28">
        <v>1005257</v>
      </c>
      <c r="T15" s="28">
        <v>11967789</v>
      </c>
      <c r="U15" s="28">
        <v>83844</v>
      </c>
      <c r="V15" s="28">
        <v>2339272</v>
      </c>
      <c r="W15" s="28">
        <v>83365</v>
      </c>
    </row>
    <row r="16" spans="2:23" ht="12" customHeight="1">
      <c r="B16" s="8"/>
      <c r="C16" s="9"/>
      <c r="D16" s="10" t="s">
        <v>14</v>
      </c>
      <c r="E16" s="27">
        <v>12692</v>
      </c>
      <c r="F16" s="28">
        <v>28554</v>
      </c>
      <c r="G16" s="28">
        <v>13543</v>
      </c>
      <c r="H16" s="28">
        <v>15011</v>
      </c>
      <c r="I16" s="28">
        <v>21521</v>
      </c>
      <c r="J16" s="28">
        <v>9319</v>
      </c>
      <c r="K16" s="28">
        <v>12202</v>
      </c>
      <c r="L16" s="28">
        <v>2438</v>
      </c>
      <c r="M16" s="28">
        <v>1548</v>
      </c>
      <c r="N16" s="28">
        <v>890</v>
      </c>
      <c r="O16" s="28">
        <v>4595</v>
      </c>
      <c r="P16" s="28">
        <v>2676</v>
      </c>
      <c r="Q16" s="28">
        <v>1919</v>
      </c>
      <c r="R16" s="28">
        <v>732</v>
      </c>
      <c r="S16" s="28">
        <v>2255352</v>
      </c>
      <c r="T16" s="28">
        <v>25745045</v>
      </c>
      <c r="U16" s="28">
        <v>55336</v>
      </c>
      <c r="V16" s="28">
        <v>1639848</v>
      </c>
      <c r="W16" s="28">
        <v>268185</v>
      </c>
    </row>
    <row r="17" spans="2:24" ht="12" customHeight="1">
      <c r="B17" s="8"/>
      <c r="C17" s="9"/>
      <c r="D17" s="10" t="s">
        <v>36</v>
      </c>
      <c r="E17" s="27">
        <v>1257</v>
      </c>
      <c r="F17" s="28">
        <v>2235</v>
      </c>
      <c r="G17" s="28">
        <v>1901</v>
      </c>
      <c r="H17" s="28">
        <v>334</v>
      </c>
      <c r="I17" s="28">
        <v>1720</v>
      </c>
      <c r="J17" s="25">
        <v>1463</v>
      </c>
      <c r="K17" s="30">
        <v>257</v>
      </c>
      <c r="L17" s="30">
        <v>189</v>
      </c>
      <c r="M17" s="25">
        <v>141</v>
      </c>
      <c r="N17" s="28">
        <v>48</v>
      </c>
      <c r="O17" s="28">
        <v>326</v>
      </c>
      <c r="P17" s="28">
        <v>297</v>
      </c>
      <c r="Q17" s="28">
        <v>29</v>
      </c>
      <c r="R17" s="28">
        <v>68</v>
      </c>
      <c r="S17" s="28">
        <v>141046</v>
      </c>
      <c r="T17" s="28">
        <v>1512138</v>
      </c>
      <c r="U17" s="28">
        <v>150840</v>
      </c>
      <c r="V17" s="28">
        <v>242425</v>
      </c>
      <c r="W17" s="28">
        <v>26240</v>
      </c>
      <c r="X17" s="21"/>
    </row>
    <row r="18" spans="2:23" ht="12" customHeight="1">
      <c r="B18" s="8"/>
      <c r="C18" s="9"/>
      <c r="D18" s="11" t="s">
        <v>35</v>
      </c>
      <c r="E18" s="32">
        <v>2430</v>
      </c>
      <c r="F18" s="28">
        <v>5931</v>
      </c>
      <c r="G18" s="28">
        <v>4019</v>
      </c>
      <c r="H18" s="28">
        <v>1912</v>
      </c>
      <c r="I18" s="28">
        <v>3491</v>
      </c>
      <c r="J18" s="28">
        <v>2264</v>
      </c>
      <c r="K18" s="28">
        <v>12227</v>
      </c>
      <c r="L18" s="28">
        <v>738</v>
      </c>
      <c r="M18" s="30">
        <v>500</v>
      </c>
      <c r="N18" s="28">
        <v>238</v>
      </c>
      <c r="O18" s="28">
        <v>1702</v>
      </c>
      <c r="P18" s="28">
        <v>1255</v>
      </c>
      <c r="Q18" s="28">
        <v>447</v>
      </c>
      <c r="R18" s="28">
        <v>183</v>
      </c>
      <c r="S18" s="28">
        <v>576237</v>
      </c>
      <c r="T18" s="28">
        <v>6040539</v>
      </c>
      <c r="U18" s="28">
        <v>102406</v>
      </c>
      <c r="V18" s="28">
        <v>949235</v>
      </c>
      <c r="W18" s="28">
        <v>61118</v>
      </c>
    </row>
    <row r="19" spans="2:23" ht="12" customHeight="1">
      <c r="B19" s="8"/>
      <c r="C19" s="9"/>
      <c r="D19" s="10" t="s">
        <v>15</v>
      </c>
      <c r="E19" s="27">
        <v>4141</v>
      </c>
      <c r="F19" s="28">
        <v>11495</v>
      </c>
      <c r="G19" s="28">
        <v>6915</v>
      </c>
      <c r="H19" s="28">
        <v>4580</v>
      </c>
      <c r="I19" s="28">
        <v>6146</v>
      </c>
      <c r="J19" s="28">
        <v>3296</v>
      </c>
      <c r="K19" s="28">
        <v>2850</v>
      </c>
      <c r="L19" s="28">
        <v>1250</v>
      </c>
      <c r="M19" s="28">
        <v>835</v>
      </c>
      <c r="N19" s="28">
        <v>415</v>
      </c>
      <c r="O19" s="28">
        <v>4099</v>
      </c>
      <c r="P19" s="28">
        <v>2784</v>
      </c>
      <c r="Q19" s="28">
        <v>1315</v>
      </c>
      <c r="R19" s="28">
        <v>338</v>
      </c>
      <c r="S19" s="28">
        <v>1184829</v>
      </c>
      <c r="T19" s="28">
        <v>12061351</v>
      </c>
      <c r="U19" s="28">
        <v>133522</v>
      </c>
      <c r="V19" s="28">
        <v>1759486</v>
      </c>
      <c r="W19" s="28">
        <v>98463</v>
      </c>
    </row>
    <row r="21" spans="2:12" ht="12" customHeight="1">
      <c r="B21" s="5" t="s">
        <v>37</v>
      </c>
      <c r="L21" s="5"/>
    </row>
  </sheetData>
  <mergeCells count="19">
    <mergeCell ref="C11:D11"/>
    <mergeCell ref="B13:D13"/>
    <mergeCell ref="E3:E6"/>
    <mergeCell ref="B9:D9"/>
    <mergeCell ref="C10:D10"/>
    <mergeCell ref="B3:D6"/>
    <mergeCell ref="F3:Q3"/>
    <mergeCell ref="R3:R4"/>
    <mergeCell ref="R5:R6"/>
    <mergeCell ref="I4:K4"/>
    <mergeCell ref="F4:H5"/>
    <mergeCell ref="L4:N4"/>
    <mergeCell ref="O4:Q5"/>
    <mergeCell ref="I5:K5"/>
    <mergeCell ref="L5:N5"/>
    <mergeCell ref="W3:W6"/>
    <mergeCell ref="S5:S6"/>
    <mergeCell ref="S3:T3"/>
    <mergeCell ref="V3:V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2"/>
  <headerFooter alignWithMargins="0">
    <oddHeader>&amp;L&amp;F</oddHeader>
  </headerFooter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1999-09-06T06:22:43Z</cp:lastPrinted>
  <dcterms:created xsi:type="dcterms:W3CDTF">1999-07-27T01:24:56Z</dcterms:created>
  <dcterms:modified xsi:type="dcterms:W3CDTF">2003-02-05T06:13:14Z</dcterms:modified>
  <cp:category/>
  <cp:version/>
  <cp:contentType/>
  <cp:contentStatus/>
</cp:coreProperties>
</file>